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105" windowWidth="15600" windowHeight="9855" activeTab="2"/>
  </bookViews>
  <sheets>
    <sheet name="Tong quat" sheetId="5" r:id="rId1"/>
    <sheet name="BCThuNhap_06203" sheetId="3" r:id="rId2"/>
    <sheet name="BCTinhHinhTaiChinh_06105" sheetId="2" r:id="rId3"/>
    <sheet name="BCLCGT_06262" sheetId="6" r:id="rId4"/>
  </sheets>
  <calcPr calcId="125725"/>
</workbook>
</file>

<file path=xl/comments1.xml><?xml version="1.0" encoding="utf-8"?>
<comments xmlns="http://schemas.openxmlformats.org/spreadsheetml/2006/main">
  <authors>
    <author>1520733</author>
  </authors>
  <commentList>
    <comment ref="D27" authorId="0">
      <text>
        <r>
          <rPr>
            <b/>
            <sz val="9"/>
            <color indexed="81"/>
            <rFont val="Tahoma"/>
            <family val="2"/>
          </rPr>
          <t>1520733:</t>
        </r>
        <r>
          <rPr>
            <sz val="9"/>
            <color indexed="81"/>
            <rFont val="Tahoma"/>
            <family val="2"/>
          </rPr>
          <t xml:space="preserve">
điều chỉnh từ phải thu khác lên phải thu lãi. Kỳ sau chỉnh lại</t>
        </r>
      </text>
    </comment>
    <comment ref="D37" authorId="0">
      <text>
        <r>
          <rPr>
            <b/>
            <sz val="9"/>
            <color indexed="81"/>
            <rFont val="Tahoma"/>
            <family val="2"/>
          </rPr>
          <t>1520733:</t>
        </r>
        <r>
          <rPr>
            <sz val="9"/>
            <color indexed="81"/>
            <rFont val="Tahoma"/>
            <family val="2"/>
          </rPr>
          <t xml:space="preserve">
điều chỉnh lên phải thu lãi vì bản chất là lãi phải thu nhưng đến ngày chưa được nhận. Kỳ sau chỉnh lại</t>
        </r>
      </text>
    </comment>
  </commentList>
</comments>
</file>

<file path=xl/sharedStrings.xml><?xml version="1.0" encoding="utf-8"?>
<sst xmlns="http://schemas.openxmlformats.org/spreadsheetml/2006/main" count="384" uniqueCount="320">
  <si>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</si>
  <si>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</si>
  <si>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</si>
  <si>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</si>
  <si>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</si>
  <si>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</si>
  <si>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</si>
  <si>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</si>
  <si>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</si>
  <si>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</si>
  <si>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</si>
  <si>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</si>
  <si>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</si>
  <si>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</si>
  <si>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</si>
  <si>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</si>
  <si>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</si>
  <si>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</si>
  <si>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</si>
  <si>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</si>
  <si>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</si>
  <si>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</si>
  <si>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</si>
  <si>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</si>
  <si>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</si>
  <si>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</si>
  <si>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</si>
  <si>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</si>
  <si>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</si>
  <si>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</si>
  <si>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</si>
  <si>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</si>
  <si>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</si>
  <si>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</si>
  <si>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</si>
  <si>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</si>
  <si>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</si>
  <si>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I</t>
  </si>
  <si>
    <t>II</t>
  </si>
  <si>
    <t>VI</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</si>
  <si>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</si>
  <si>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</si>
  <si>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</si>
  <si>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</si>
  <si>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</si>
  <si>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</si>
  <si>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</si>
  <si>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</si>
  <si>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</si>
  <si>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</si>
  <si>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</si>
  <si>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</si>
  <si>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</si>
  <si>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</si>
  <si>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</si>
  <si>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</si>
  <si>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</si>
  <si>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</si>
  <si>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</si>
  <si>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</si>
  <si>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Đại diện có thẩm quyền của Ngân hàng Giám sát</t>
  </si>
  <si>
    <t>Công ty Quản lý quỹ</t>
  </si>
  <si>
    <t>Người lập biểu</t>
  </si>
  <si>
    <t>Kế toán trưởng</t>
  </si>
  <si>
    <t>Tổng (Giám) đốc</t>
  </si>
  <si>
    <t>(Ký, họ tên, đóng dấu)</t>
  </si>
  <si>
    <t>(Ký, họ tên)</t>
  </si>
  <si>
    <t>Báo cáo thu nhập giữa niên độ</t>
  </si>
  <si>
    <t>Báo cáo tình hình tài chính giữa niên độ</t>
  </si>
  <si>
    <t xml:space="preserve">Quý: </t>
  </si>
  <si>
    <t>BCThuNhap_06203</t>
  </si>
  <si>
    <t>16</t>
  </si>
  <si>
    <t>17</t>
  </si>
  <si>
    <t>18</t>
  </si>
  <si>
    <t>19</t>
  </si>
  <si>
    <t>33</t>
  </si>
  <si>
    <t>34</t>
  </si>
  <si>
    <t>35</t>
  </si>
  <si>
    <t>BCLCGT_06262</t>
  </si>
  <si>
    <t>Công ty Quản lý quỹ: Công ty Cổ phần Quản lý Quỹ Đầu tư Việt Nam (VFM)</t>
  </si>
  <si>
    <t>Chỉ tiêu
Indicator</t>
  </si>
  <si>
    <t>Mã số
Code</t>
  </si>
  <si>
    <t>Thuyết minh
Note</t>
  </si>
  <si>
    <t>Năm 2015
Year 2015</t>
  </si>
  <si>
    <t>I. THU NHẬP, DOANH THU HOẠT ĐỘNG ĐẦU TƯ
Investment income</t>
  </si>
  <si>
    <t>II. CHI PHÍ ĐẦU TƯ
INVESTMENT EXPENSE</t>
  </si>
  <si>
    <t>2.1. Chi phí giao dịch mua, bán các khoản đầu tư
Expense for purchasing and selling investments</t>
  </si>
  <si>
    <t>Phí môi giới
Brokerage fee</t>
  </si>
  <si>
    <t>2.2. Chi phí dự phòng nợ phải thu khó đòi và xử lý tổn thất phải thu khó đòi
Provision expense</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</si>
  <si>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</si>
  <si>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</si>
  <si>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</si>
  <si>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</si>
  <si>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</si>
  <si>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</si>
  <si>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</si>
  <si>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</si>
  <si>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</si>
  <si>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</si>
  <si>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</si>
  <si>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</si>
  <si>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3.7. Chi phí họp, Đại hội Quỹ mở
Meeting and General Meeting expense</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</si>
  <si>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</si>
  <si>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</si>
  <si>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</si>
  <si>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</si>
  <si>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</si>
  <si>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</si>
  <si>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</si>
  <si>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</si>
  <si>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</si>
  <si>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Chi phí cung cấp báo giá chứng khoán 
Price feed fee Expenses</t>
  </si>
  <si>
    <t>20.10.04</t>
  </si>
  <si>
    <t>Chi phí thiết lập Quỹ
Set up Expenses</t>
  </si>
  <si>
    <t>20.10.05</t>
  </si>
  <si>
    <t>20.10.07</t>
  </si>
  <si>
    <t>Phí ngân hàng
Bank charges</t>
  </si>
  <si>
    <t>20.10.08</t>
  </si>
  <si>
    <t>20.10.10</t>
  </si>
  <si>
    <t>IV. KẾT QUẢ HOẠT ĐỘNG ĐẦU TƯ 
GAIN (LOSSES) FROM INVESTMENT 
(23 = 01-10-20)</t>
  </si>
  <si>
    <t xml:space="preserve">V. KẾT QUẢ THU NHẬP VÀ CHI PHÍ KHÁC
OTHER INCOME AND EXPENSE </t>
  </si>
  <si>
    <t>5.1. Thu nhập khác
Other income</t>
  </si>
  <si>
    <t>5.2. Chi phí khác
Other expense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</si>
  <si>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</si>
  <si>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</si>
  <si>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</si>
  <si>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</si>
  <si>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</si>
  <si>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Hợp đồng tiền gửi có kỳ hạn trên ba (03) tháng
Deposit with term over three (03) months</t>
  </si>
  <si>
    <t>TỔNG TÀI SẢN
TOTAL ASSETS</t>
  </si>
  <si>
    <t>TỔNG NỢ PHẢI TRẢ
TOTAL LIABILITIES</t>
  </si>
  <si>
    <t>VI. CÁC CHỈ TIÊU NGOÀI BÁO CÁO TÌNH HÌNH TÀI CHÍNH
OFF BALANCE SHEET ITEMS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</si>
  <si>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</si>
  <si>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</si>
  <si>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</si>
  <si>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lãi) hoặc (+ lỗ) chênh lệch tỷ giá hối đoái/ đánh giá lại các khoản đầu tư chưa thực hiện
Unreliased Gain or (Loss) from FX valuation/Investment revaluation</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</si>
  <si>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</si>
  <si>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</si>
  <si>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</si>
  <si>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</si>
  <si>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</si>
  <si>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</si>
  <si>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</si>
  <si>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</si>
  <si>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</si>
  <si>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</si>
  <si>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</si>
  <si>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</si>
  <si>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cho Nhà đầu tư về mua lại Chứng chỉ quỹ
Increase, (Decrease) Redemption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</si>
  <si>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</si>
  <si>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</si>
  <si>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</si>
  <si>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</si>
  <si>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</si>
  <si>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</si>
  <si>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</si>
  <si>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</si>
  <si>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</si>
  <si>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</si>
  <si>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Tiền gửi ngân hàng đầu kỳ: 
Cash at bank of the beginning of period</t>
  </si>
  <si>
    <t>- Tiền gửi ngân hàng cho hoạt động của Quỹ 
Cash at bank for Fund's operation</t>
  </si>
  <si>
    <t>Tiền gửi ngân hàng cuối kỳ: 
Cash at bank of the end of period</t>
  </si>
  <si>
    <t>VI. Thay đổi Tiền và các khoản tương đương tiền trong kỳ
Changes in cash and cash equivalents in the period</t>
  </si>
  <si>
    <t>Quỹ: Quỹ đầu tư Chứng khoán Việt Nam</t>
  </si>
  <si>
    <t>Chi phí thanh toán bù trừ
Clearing settlement fee</t>
  </si>
  <si>
    <t>Phí dịch vụ lưu ký - phí VSD
Custodian service -  VSD fee</t>
  </si>
  <si>
    <t>20.2.3</t>
  </si>
  <si>
    <t>Phí niêm yết
Listing fee expenses</t>
  </si>
  <si>
    <t>20.10.06</t>
  </si>
  <si>
    <t>Chi phí công bố thông tin của Quỹ
Expenses for information disclosure of the Fund</t>
  </si>
  <si>
    <t>20.10.09</t>
  </si>
  <si>
    <t>Phí thiết kế, in ấn, gửi thư…
Designing, prining, posting... expense</t>
  </si>
  <si>
    <t>20.10.11</t>
  </si>
  <si>
    <t>Phải thu cổ tức
Dividend receivable</t>
  </si>
  <si>
    <t>Phải thu lãi tiền gửi có kỳ hạn dưới 3 tháng
Interest receivable from deposit with term less than three (03) months</t>
  </si>
  <si>
    <t>Phải trả phí báo giá
Price feed fee payable</t>
  </si>
  <si>
    <t>Phải trả khác
Other payables</t>
  </si>
  <si>
    <t>Lưu chuyển tiền thuần từ hoạt động đầu tư (1+2+3)
Net Cash flow from Investing activities</t>
  </si>
  <si>
    <t>Lưu chuyển tiền thuần từ hoạt động tài chính (1-2+3-4-5) 
Net cash outflows from financing activities</t>
  </si>
  <si>
    <t>IV. Tiền và các khoản tương đương tiền đầu kỳ 
Cash and cash equivalents at the beginning of period</t>
  </si>
  <si>
    <t>V. Tiền và các khoản tương đương tiền cuối kỳ 
Cash and cash equivalents at the end of period</t>
  </si>
  <si>
    <t>Lũy kế từ đầu năm 
Accumulated from the beginning of the year</t>
  </si>
  <si>
    <t xml:space="preserve">Lãi TGNH
Interest income from term deposits
</t>
  </si>
  <si>
    <t>03.1</t>
  </si>
  <si>
    <t xml:space="preserve">Lãi chứng chỉ tiền gửi
Interest income from certificates of deposits
</t>
  </si>
  <si>
    <t>03.2</t>
  </si>
  <si>
    <t xml:space="preserve">2.3. Chi phí lãi phải trả của hợp đồng repo
Interest expense from repo contract </t>
  </si>
  <si>
    <t>Phí dịch vụ lưu ký - bảo quản tài sản
Custodian service - Safe Custody Fee</t>
  </si>
  <si>
    <t>Quyền mua chứng khoán
Investment - Rights</t>
  </si>
  <si>
    <t>- Tiền gửi của nhà đầu tư về mua chứng chỉ quỹ
Cash at bank for Fund's subscription</t>
  </si>
  <si>
    <t>- Tiền gửi phong tỏa (Tiền để thanh toán việc mua lại chứng chỉ quỹ)
Frozen Account (Cash at bank for Fund's redemption)</t>
  </si>
  <si>
    <t>Chi phí khác (*)
Other expenses</t>
  </si>
  <si>
    <t>1.1 Cổ tức, trái tức được chia</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</si>
  <si>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</si>
  <si>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</si>
  <si>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</si>
  <si>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</si>
  <si>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</si>
  <si>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</si>
  <si>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</si>
  <si>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Năm 2016
Year 2016</t>
  </si>
  <si>
    <t>Cổ tức được chia
Dividend income</t>
  </si>
  <si>
    <t>02.1</t>
  </si>
  <si>
    <t>Trái tức được chia
Interest income</t>
  </si>
  <si>
    <t>02.2</t>
  </si>
  <si>
    <t>Chi phí dịch vụ tư vấn pháp lý
Legal consultancy expenses</t>
  </si>
  <si>
    <t>Phí quản lý thường niên trả UBCKNN (*)
Annual fee Expenses paid to SSC</t>
  </si>
  <si>
    <t>Phí thực hiện quyền trả cho VSD
Payables to VSD for getting the list of investors</t>
  </si>
  <si>
    <t>Phí đăng ký niêm yết bổ sung trả VSD
Additional registration fee pay for VSD</t>
  </si>
  <si>
    <t>20.10.12</t>
  </si>
  <si>
    <t>20.10.13</t>
  </si>
  <si>
    <t>20.10.14</t>
  </si>
  <si>
    <t>Ngày 30 tháng 6 năm 2016
As at 30 Jun 2016</t>
  </si>
  <si>
    <t>Tiền gửi ngân hàng và tương đương tiền
Cash at bank and cash equivalent</t>
  </si>
  <si>
    <t xml:space="preserve">Tiền gửi ngân hàng cho hoạt động của Quỹ mở
Cash at bank for Fund's operation </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</si>
  <si>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</si>
  <si>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</si>
  <si>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</si>
  <si>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Tiền gửi có kỳ hạn dưới 3 tháng
Term deposit less than 3 months</t>
  </si>
  <si>
    <t>Các khoản đầu tư thuần
Investment</t>
  </si>
  <si>
    <t>Các khoản đầu tư
Investments</t>
  </si>
  <si>
    <t>Cổ phiếu niêm yết
Listed Shares</t>
  </si>
  <si>
    <t>Cổ phiếu chưa niêm yết
Unlisted Shares</t>
  </si>
  <si>
    <t>Trái phiếu niêm yết
Listed Bonds</t>
  </si>
  <si>
    <t>Trái phiếu chưa niêm yết 
Unlisted Bonds</t>
  </si>
  <si>
    <t xml:space="preserve">Chứng chỉ tiền gửi 
Certificate of Deposit </t>
  </si>
  <si>
    <t>Đầu tư khác
Other Investments</t>
  </si>
  <si>
    <t>Dự phòng giảm giá tài sản nhận thế chấp 
Impairment of devaluation of assets as pledge</t>
  </si>
  <si>
    <t>Các khoản phải thu
Receivables</t>
  </si>
  <si>
    <t>Phải thu về bán các khoản đầu tư
Receivables from investments sold but not yet settled</t>
  </si>
  <si>
    <t>Trong đó: Phải thu khó đòi về bán các khoản đầu tư
In which: Overdue receivables from selling investments</t>
  </si>
  <si>
    <t>Phải thu và dự thu cổ tức, tiền lãi các khoản đầu tư
Dividend and interest receivables</t>
  </si>
  <si>
    <t>Phải thu cổ tức, tiền lãi đến ngày nhận
Dividend and interest receivables on or after payment date</t>
  </si>
  <si>
    <t>Phải thu trái tức
Coupon receivables</t>
  </si>
  <si>
    <t>Phải thu lãi tiền gửi có kỳ hạn trên 3 tháng
Interest receivables from deposit with term more than three (03) months</t>
  </si>
  <si>
    <t>Phải thu lãi chứng chỉ tiền gửi
Interest receivable from Certificate of Deposit</t>
  </si>
  <si>
    <t>Trong đó: Phải thu khó đòi về cổ tức, tiền lãi đến ngày nhận  nhưng chưa nhận được
In which: Overdue receivables from dividend, interest income</t>
  </si>
  <si>
    <t>Dự thu cổ tức, tiền lãi chưa đến ngày nhận 
Dividend and interest receivables before payment date</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</si>
  <si>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</si>
  <si>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</si>
  <si>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</si>
  <si>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</si>
  <si>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Dự thu lãi chứng chỉ tiền gửi
Interest accrual from Certificate of Deposit</t>
  </si>
  <si>
    <t>Các khoản phải thu khác
Other receivables</t>
  </si>
  <si>
    <t>Dự phòng nợ phải thu khó đòi
Provision for doubtful debt</t>
  </si>
  <si>
    <t>NỢ PHẢI TRẢ
TOTAL LIABILITIES</t>
  </si>
  <si>
    <t>Vay ngắn hạn
Shorterm loans</t>
  </si>
  <si>
    <t>Gốc khoản vay ngắn hạn - Shorterm loans Principal</t>
  </si>
  <si>
    <t>Trich trước lãi vay ngắn hạn - Accrued Interest Expense</t>
  </si>
  <si>
    <t>Phải trả về mua các khoản đầu tư
Payables for securities bought but not yet settled</t>
  </si>
  <si>
    <t>Phải trả phí cho các Đại lý phân phối, Công ty quản lý quỹ về mua bán Chứng chỉ quỹ
Subscription and Redemption fee payable to distributors and fund management company</t>
  </si>
  <si>
    <t>Thuế và các khoản phải nộp Nhà nước
Tax payables and obligations to the State Budget</t>
  </si>
  <si>
    <t>Phải trả thu nhập cho Nhà đầu tư
Profit distribution payables</t>
  </si>
  <si>
    <t>Chi phí phải trả
Expense Accuals</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</si>
  <si>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</si>
  <si>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</si>
  <si>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</si>
  <si>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</si>
  <si>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</si>
  <si>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</si>
  <si>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</si>
  <si>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</si>
  <si>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</si>
  <si>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Phải trả cho Nhà đầu tư về mua Chứng chỉ quỹ
Subscription Suspense Payable</t>
  </si>
  <si>
    <t>Phải trả cho nhà đầu tư chờ mua chứng chỉ quỹ
Subscription Pending allotment</t>
  </si>
  <si>
    <t>Phải trả nhà đầu tư trên tài sản giữ hộ
Payables to investors for investment bought on behalf</t>
  </si>
  <si>
    <t>Phải trả cho Nhà đầu tư về mua lại Chứng chỉ quỹ
Redemption payable</t>
  </si>
  <si>
    <t>Phải trả dịch vụ quản lý Quỹ mở
Fund management related service expense payable</t>
  </si>
  <si>
    <t xml:space="preserve">Trích trước phải trả phí quản lý
Accrued expense for Management fee </t>
  </si>
  <si>
    <t>Trích trước phí lưu ký tài sản Quỹ mở
Accrued expense for Custodian fee</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</si>
  <si>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</si>
  <si>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</si>
  <si>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</si>
  <si>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</si>
  <si>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</si>
  <si>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</si>
  <si>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</si>
  <si>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Dự chi phí cấp quyền sử dụng chỉ số cho HOSE
Accrued expense for payable to HOSE for Index usage</t>
  </si>
  <si>
    <t>Phải trả, phải nộp khác
Other payables</t>
  </si>
  <si>
    <t>Trích trước phí công tác, họp của ban đại diện
Accrued expense for Fund's Board of Representatives travelling, meeting</t>
  </si>
  <si>
    <t>Trích trước phí quản lý thường niên trả cho UBCKNN
Accrued expense for Annual Management  Fee pay to SSC</t>
  </si>
  <si>
    <t>Phí Ngân hàng S2B
S2B Bank charge</t>
  </si>
  <si>
    <t>III</t>
  </si>
  <si>
    <t xml:space="preserve">	GIÁ TRỊ TÀI SẢN RÒNG CÓ THỂ PHÂN PHỐI CHO NHÀ ĐẦU TƯ NẮM GIỮ CHỨNG CHỈ QUỸ MỞ (I-II)
DISTRIBUTABLE NET ASSET VALUE (I-II)</t>
  </si>
  <si>
    <t>Vốn góp của Nhà đầu tư
Paid up capital</t>
  </si>
  <si>
    <t>Vốn góp phát hành
Capital from subscription</t>
  </si>
  <si>
    <t>Vốn góp mua lại
Capital from redeemption</t>
  </si>
  <si>
    <t>Thặng dư vốn góp của Nhà đầu tư
Share premium</t>
  </si>
  <si>
    <t>Lợi nhuận chưa phân phối 
Undistributed earnings</t>
  </si>
  <si>
    <t>Lợi nhuận chưa phân phối  đầu kỳ
Undistributed earnings  at the beginning of the period</t>
  </si>
  <si>
    <t>Lợi nhuận chưa phân phối  trong kỳ
Undistributed earnings during the period</t>
  </si>
  <si>
    <t xml:space="preserve">GIÁ TRỊ TÀI SẢN RÒNG QUỸ MỞ TRÊN 1 ĐƠN VỊ CHỨNG CHỈ QUỸ (IV=III/VI.4)
NET ASSET VALUE  PER FUND CERTIFICATE </t>
  </si>
  <si>
    <t>LỢI NHUẬN ĐÃ PHÂN PHỐI CHO NHÀ ĐẦU TƯ
DISTRIBUTED EARNINGS</t>
  </si>
  <si>
    <t>Lợi nhuận/Tài sản đã phân phối cho Nhà đầu tư trong năm
Distributed earnings assets in the period</t>
  </si>
  <si>
    <t>Lợi nhuận đã phân phối cho Nhà đầu tư lũy kế từ khi thành lập Quỹ mở đến kỳ lập báo cáo này
Accumulated distributed profit/ assets</t>
  </si>
  <si>
    <t>Tài sản nhận thế chấp
Assets received as pledge</t>
  </si>
  <si>
    <t>Nợ khó đòi đã xử lý
Written off bad debts</t>
  </si>
  <si>
    <t>Ngoại tệ các loại
Foreign currencies</t>
  </si>
  <si>
    <t>Số lượng Chứng chỉ quỹ đang lưu hành
Number of outstanding fund certificates</t>
  </si>
  <si>
    <t>Quý II năm 2016
Quarter II 2016</t>
  </si>
  <si>
    <t>- Tiền gửi có kỳ hạn dưới 3 tháng
Term deposit less than 3 months</t>
  </si>
  <si>
    <t>Hà Nội, ngày 12 tháng 10 năm 2016</t>
  </si>
  <si>
    <t>Quý III
Quarter III</t>
  </si>
  <si>
    <t>5.13</t>
  </si>
  <si>
    <t>5.11</t>
  </si>
  <si>
    <t>Ngày 30 tháng 9 năm 2016
As at 30 Sep 2016</t>
  </si>
  <si>
    <t>I. TÀI SẢN
ASSETS</t>
  </si>
  <si>
    <t>5.1</t>
  </si>
  <si>
    <t>5.2</t>
  </si>
  <si>
    <t>5.3</t>
  </si>
  <si>
    <t>5.4</t>
  </si>
  <si>
    <t>5.5</t>
  </si>
  <si>
    <t>5.6</t>
  </si>
  <si>
    <t>5.7</t>
  </si>
  <si>
    <t>5.8</t>
  </si>
  <si>
    <t>5.9</t>
  </si>
  <si>
    <t>5.10</t>
  </si>
  <si>
    <t>Quý III năm 2016
Quarter III 2016</t>
  </si>
  <si>
    <t>Khác
Other</t>
  </si>
  <si>
    <t>80</t>
  </si>
</sst>
</file>

<file path=xl/styles.xml><?xml version="1.0" encoding="utf-8"?>
<styleSheet xmlns="http://schemas.openxmlformats.org/spreadsheetml/2006/main">
  <numFmts count="4">
    <numFmt numFmtId="41" formatCode="_(* #,##0_);_(* \(#,##0\);_(* &quot;-&quot;_);_(@_)"/>
    <numFmt numFmtId="43" formatCode="_(* #,##0.00_);_(* \(#,##0.00\);_(* &quot;-&quot;??_);_(@_)"/>
    <numFmt numFmtId="164" formatCode="_(* #,##0_);_(* \(#,##0\);_(* &quot;-&quot;??_);_(@_)"/>
    <numFmt numFmtId="165" formatCode="_(* #,##0.00_);_(* \(#,##0.00\);_(* &quot;-&quot;_);_(@_)"/>
  </numFmts>
  <fonts count="22">
    <font>
      <sz val="10"/>
      <name val="Arial"/>
    </font>
    <font>
      <sz val="10"/>
      <name val="Arial"/>
      <family val="2"/>
    </font>
    <font>
      <b/>
      <sz val="12"/>
      <name val="Times New Roman"/>
      <family val="1"/>
    </font>
    <font>
      <i/>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sz val="11"/>
      <color theme="0" tint="-4.9989318521683403E-2"/>
      <name val="Times New Roman"/>
      <family val="1"/>
    </font>
    <font>
      <b/>
      <sz val="10"/>
      <name val="Tahoma"/>
      <family val="2"/>
    </font>
    <font>
      <sz val="10"/>
      <name val="Tahoma"/>
      <family val="2"/>
    </font>
    <font>
      <b/>
      <i/>
      <sz val="10"/>
      <name val="Tahoma"/>
      <family val="2"/>
    </font>
    <font>
      <b/>
      <sz val="10"/>
      <color indexed="63"/>
      <name val="Tahoma"/>
      <family val="2"/>
    </font>
    <font>
      <b/>
      <sz val="10"/>
      <name val="Arial"/>
      <family val="2"/>
    </font>
    <font>
      <sz val="10"/>
      <color indexed="63"/>
      <name val="Tahoma"/>
      <family val="2"/>
    </font>
    <font>
      <b/>
      <i/>
      <sz val="10"/>
      <color indexed="63"/>
      <name val="Tahoma"/>
      <family val="2"/>
    </font>
    <font>
      <b/>
      <sz val="9"/>
      <color indexed="81"/>
      <name val="Tahoma"/>
      <family val="2"/>
    </font>
    <font>
      <sz val="9"/>
      <color indexed="81"/>
      <name val="Tahoma"/>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43" fontId="1" fillId="0" borderId="0" quotePrefix="1" applyFont="0" applyFill="0" applyBorder="0" applyAlignment="0">
      <protection locked="0"/>
    </xf>
    <xf numFmtId="0" fontId="1" fillId="0" borderId="0"/>
    <xf numFmtId="0" fontId="5" fillId="0" borderId="0" applyNumberFormat="0" applyFill="0" applyBorder="0" applyAlignment="0" applyProtection="0"/>
    <xf numFmtId="0" fontId="1" fillId="0" borderId="0"/>
    <xf numFmtId="9" fontId="1" fillId="0" borderId="0" quotePrefix="1" applyFont="0" applyFill="0" applyBorder="0" applyAlignment="0">
      <protection locked="0"/>
    </xf>
  </cellStyleXfs>
  <cellXfs count="92">
    <xf numFmtId="0" fontId="0" fillId="0" borderId="0" xfId="0"/>
    <xf numFmtId="0" fontId="4" fillId="2" borderId="0" xfId="0" applyFont="1" applyFill="1" applyAlignment="1">
      <alignment vertical="center"/>
    </xf>
    <xf numFmtId="0" fontId="6" fillId="2" borderId="0" xfId="0" applyFont="1" applyFill="1"/>
    <xf numFmtId="0" fontId="7" fillId="2" borderId="0" xfId="0" applyFont="1" applyFill="1"/>
    <xf numFmtId="0" fontId="6" fillId="2" borderId="0" xfId="0" applyFont="1" applyFill="1" applyAlignment="1">
      <alignment horizontal="right"/>
    </xf>
    <xf numFmtId="0" fontId="8" fillId="2" borderId="0" xfId="0" applyFont="1" applyFill="1"/>
    <xf numFmtId="0" fontId="9" fillId="2" borderId="1" xfId="0" applyFont="1" applyFill="1" applyBorder="1" applyAlignment="1">
      <alignment horizontal="center"/>
    </xf>
    <xf numFmtId="0" fontId="9" fillId="2" borderId="1" xfId="0" applyFont="1" applyFill="1" applyBorder="1"/>
    <xf numFmtId="0" fontId="10" fillId="2" borderId="0" xfId="0" applyFont="1" applyFill="1"/>
    <xf numFmtId="0" fontId="11" fillId="2" borderId="0" xfId="0" applyFont="1" applyFill="1" applyAlignment="1">
      <alignment vertical="center"/>
    </xf>
    <xf numFmtId="0" fontId="3" fillId="2" borderId="0" xfId="0" applyFont="1" applyFill="1" applyAlignment="1">
      <alignment horizontal="right" vertical="center"/>
    </xf>
    <xf numFmtId="0" fontId="2" fillId="2" borderId="0" xfId="0" applyFont="1" applyFill="1" applyAlignment="1">
      <alignment horizontal="center" vertical="center" wrapText="1"/>
    </xf>
    <xf numFmtId="0" fontId="4" fillId="2" borderId="0" xfId="0" applyFont="1" applyFill="1" applyAlignment="1">
      <alignment horizontal="center" vertical="center" wrapText="1"/>
    </xf>
    <xf numFmtId="0" fontId="12" fillId="2" borderId="0" xfId="0" applyFont="1" applyFill="1"/>
    <xf numFmtId="0" fontId="12" fillId="2" borderId="0" xfId="0" applyFont="1" applyFill="1" applyAlignment="1">
      <alignment vertical="top" wrapText="1"/>
    </xf>
    <xf numFmtId="0" fontId="6" fillId="2" borderId="0" xfId="0" applyFont="1" applyFill="1" applyAlignment="1">
      <alignment vertical="top" wrapText="1"/>
    </xf>
    <xf numFmtId="0" fontId="6" fillId="3" borderId="1" xfId="0" applyFont="1" applyFill="1" applyBorder="1" applyAlignment="1" applyProtection="1">
      <alignment horizontal="left"/>
      <protection locked="0"/>
    </xf>
    <xf numFmtId="0" fontId="6" fillId="2" borderId="0" xfId="0" applyFont="1" applyFill="1" applyAlignment="1">
      <alignment vertical="center"/>
    </xf>
    <xf numFmtId="0" fontId="6" fillId="2" borderId="1" xfId="0" applyFont="1" applyFill="1" applyBorder="1" applyAlignment="1">
      <alignment horizontal="center" vertical="center"/>
    </xf>
    <xf numFmtId="0" fontId="5" fillId="2" borderId="1" xfId="3" applyFill="1" applyBorder="1" applyAlignment="1">
      <alignment vertical="center"/>
    </xf>
    <xf numFmtId="0" fontId="12" fillId="2" borderId="0" xfId="0" applyFont="1" applyFill="1" applyAlignment="1">
      <alignment vertical="center"/>
    </xf>
    <xf numFmtId="0" fontId="12" fillId="2" borderId="0" xfId="0" applyFont="1" applyFill="1" applyAlignment="1">
      <alignment vertical="center" wrapText="1"/>
    </xf>
    <xf numFmtId="0" fontId="6" fillId="2" borderId="0" xfId="0" applyFont="1" applyFill="1" applyAlignment="1">
      <alignment vertical="center" wrapText="1"/>
    </xf>
    <xf numFmtId="0" fontId="6" fillId="2" borderId="1" xfId="0" applyFont="1" applyFill="1" applyBorder="1" applyAlignment="1">
      <alignment vertical="center" wrapText="1"/>
    </xf>
    <xf numFmtId="0" fontId="14" fillId="0" borderId="1" xfId="2" applyNumberFormat="1" applyFont="1" applyFill="1" applyBorder="1" applyAlignment="1" applyProtection="1">
      <alignment horizontal="center" vertical="center" wrapText="1"/>
    </xf>
    <xf numFmtId="0" fontId="14" fillId="0" borderId="1" xfId="2" applyNumberFormat="1" applyFont="1" applyFill="1" applyBorder="1" applyAlignment="1" applyProtection="1">
      <alignment horizontal="left" wrapText="1"/>
    </xf>
    <xf numFmtId="0" fontId="14" fillId="0" borderId="1" xfId="2" applyNumberFormat="1" applyFont="1" applyFill="1" applyBorder="1" applyAlignment="1" applyProtection="1">
      <alignment horizontal="center" wrapText="1"/>
    </xf>
    <xf numFmtId="0" fontId="14" fillId="0" borderId="1" xfId="2" quotePrefix="1" applyNumberFormat="1" applyFont="1" applyFill="1" applyBorder="1" applyAlignment="1" applyProtection="1">
      <alignment horizontal="center" vertical="center" wrapText="1"/>
    </xf>
    <xf numFmtId="0" fontId="1" fillId="0" borderId="0" xfId="0" applyFont="1" applyFill="1"/>
    <xf numFmtId="164" fontId="1" fillId="0" borderId="0" xfId="0" applyNumberFormat="1" applyFont="1" applyFill="1"/>
    <xf numFmtId="164" fontId="1" fillId="0" borderId="0" xfId="1" applyNumberFormat="1" applyFont="1" applyFill="1">
      <protection locked="0"/>
    </xf>
    <xf numFmtId="10" fontId="1" fillId="0" borderId="0" xfId="5" applyNumberFormat="1" applyFont="1" applyFill="1">
      <protection locked="0"/>
    </xf>
    <xf numFmtId="0" fontId="17" fillId="0" borderId="0" xfId="0" applyFont="1" applyFill="1"/>
    <xf numFmtId="0" fontId="18" fillId="0" borderId="1" xfId="2" applyNumberFormat="1" applyFont="1" applyFill="1" applyBorder="1" applyAlignment="1" applyProtection="1">
      <alignment horizontal="center" vertical="center" wrapText="1"/>
    </xf>
    <xf numFmtId="41" fontId="18" fillId="0" borderId="1" xfId="2" applyNumberFormat="1" applyFont="1" applyFill="1" applyBorder="1" applyAlignment="1" applyProtection="1">
      <alignment horizontal="right" wrapText="1"/>
    </xf>
    <xf numFmtId="0" fontId="18" fillId="0" borderId="1" xfId="2" quotePrefix="1" applyNumberFormat="1" applyFont="1" applyFill="1" applyBorder="1" applyAlignment="1" applyProtection="1">
      <alignment horizontal="center" vertical="center" wrapText="1"/>
    </xf>
    <xf numFmtId="0" fontId="18" fillId="0" borderId="1" xfId="2" applyNumberFormat="1" applyFont="1" applyFill="1" applyBorder="1" applyAlignment="1" applyProtection="1">
      <alignment wrapText="1"/>
    </xf>
    <xf numFmtId="49" fontId="18" fillId="0" borderId="1" xfId="2" applyNumberFormat="1" applyFont="1" applyFill="1" applyBorder="1" applyAlignment="1" applyProtection="1">
      <alignment horizontal="center" vertical="top" wrapText="1"/>
    </xf>
    <xf numFmtId="0" fontId="18" fillId="0" borderId="1" xfId="2" applyNumberFormat="1" applyFont="1" applyFill="1" applyBorder="1" applyAlignment="1" applyProtection="1">
      <alignment horizontal="center" vertical="top" wrapText="1"/>
    </xf>
    <xf numFmtId="0" fontId="18" fillId="0" borderId="1" xfId="2" quotePrefix="1" applyNumberFormat="1" applyFont="1" applyFill="1" applyBorder="1" applyAlignment="1" applyProtection="1">
      <alignment wrapText="1"/>
    </xf>
    <xf numFmtId="0" fontId="14" fillId="0" borderId="1" xfId="2" applyNumberFormat="1" applyFont="1" applyFill="1" applyBorder="1" applyAlignment="1" applyProtection="1">
      <alignment horizontal="left" vertical="center" wrapText="1"/>
    </xf>
    <xf numFmtId="164" fontId="14" fillId="0" borderId="1" xfId="1" applyNumberFormat="1" applyFont="1" applyFill="1" applyBorder="1" applyAlignment="1">
      <alignment horizontal="right"/>
      <protection locked="0"/>
    </xf>
    <xf numFmtId="164" fontId="14" fillId="0" borderId="1" xfId="1" applyNumberFormat="1" applyFont="1" applyFill="1" applyBorder="1" applyAlignment="1" applyProtection="1">
      <alignment horizontal="left"/>
      <protection locked="0"/>
    </xf>
    <xf numFmtId="164" fontId="14" fillId="0" borderId="1" xfId="1" applyNumberFormat="1" applyFont="1" applyFill="1" applyBorder="1" applyAlignment="1" applyProtection="1">
      <alignment wrapText="1"/>
      <protection locked="0"/>
    </xf>
    <xf numFmtId="41" fontId="14" fillId="0" borderId="1" xfId="1" applyNumberFormat="1" applyFont="1" applyFill="1" applyBorder="1" applyAlignment="1" applyProtection="1"/>
    <xf numFmtId="164" fontId="14" fillId="0" borderId="1" xfId="1" applyNumberFormat="1" applyFont="1" applyFill="1" applyBorder="1">
      <protection locked="0"/>
    </xf>
    <xf numFmtId="164" fontId="14" fillId="0" borderId="1" xfId="1" quotePrefix="1" applyNumberFormat="1" applyFont="1" applyFill="1" applyBorder="1" applyAlignment="1" applyProtection="1">
      <alignment horizontal="center"/>
      <protection locked="0"/>
    </xf>
    <xf numFmtId="41" fontId="14" fillId="0" borderId="1" xfId="2" applyNumberFormat="1" applyFont="1" applyFill="1" applyBorder="1" applyAlignment="1" applyProtection="1">
      <alignment horizontal="right" wrapText="1"/>
    </xf>
    <xf numFmtId="49" fontId="14" fillId="0" borderId="1" xfId="4" applyNumberFormat="1" applyFont="1" applyFill="1" applyBorder="1" applyAlignment="1" applyProtection="1">
      <alignment horizontal="left" vertical="center" wrapText="1"/>
    </xf>
    <xf numFmtId="41" fontId="14" fillId="0" borderId="1" xfId="2" applyNumberFormat="1" applyFont="1" applyFill="1" applyBorder="1" applyAlignment="1" applyProtection="1">
      <alignment horizontal="right" vertical="center" wrapText="1"/>
    </xf>
    <xf numFmtId="165" fontId="14" fillId="0" borderId="1" xfId="1" applyNumberFormat="1" applyFont="1" applyFill="1" applyBorder="1" applyAlignment="1" applyProtection="1"/>
    <xf numFmtId="49" fontId="13" fillId="0" borderId="1" xfId="0" applyNumberFormat="1" applyFont="1" applyFill="1" applyBorder="1" applyAlignment="1" applyProtection="1">
      <alignment horizontal="center" vertical="center" wrapText="1"/>
    </xf>
    <xf numFmtId="164" fontId="13" fillId="0" borderId="1" xfId="1" applyNumberFormat="1" applyFont="1" applyFill="1" applyBorder="1" applyAlignment="1" applyProtection="1">
      <alignment horizontal="center" vertical="center" wrapText="1"/>
      <protection locked="0"/>
    </xf>
    <xf numFmtId="0" fontId="0" fillId="0" borderId="0" xfId="0" applyFill="1"/>
    <xf numFmtId="0" fontId="13" fillId="0" borderId="1" xfId="2" applyNumberFormat="1" applyFont="1" applyFill="1" applyBorder="1" applyAlignment="1" applyProtection="1">
      <alignment horizontal="left" vertical="center" wrapText="1"/>
    </xf>
    <xf numFmtId="164" fontId="13" fillId="0" borderId="1" xfId="1" applyNumberFormat="1" applyFont="1" applyFill="1" applyBorder="1" applyAlignment="1" applyProtection="1">
      <alignment horizontal="left" wrapText="1"/>
      <protection locked="0"/>
    </xf>
    <xf numFmtId="0" fontId="13" fillId="0" borderId="1" xfId="2" applyNumberFormat="1" applyFont="1" applyFill="1" applyBorder="1" applyAlignment="1" applyProtection="1">
      <alignment horizontal="left" wrapText="1"/>
    </xf>
    <xf numFmtId="41" fontId="16" fillId="0" borderId="1" xfId="2" applyNumberFormat="1" applyFont="1" applyFill="1" applyBorder="1" applyAlignment="1" applyProtection="1">
      <alignment wrapText="1"/>
    </xf>
    <xf numFmtId="41" fontId="18" fillId="0" borderId="1" xfId="2" applyNumberFormat="1" applyFont="1" applyFill="1" applyBorder="1" applyAlignment="1" applyProtection="1">
      <alignment wrapText="1"/>
    </xf>
    <xf numFmtId="43" fontId="13" fillId="0" borderId="1" xfId="1" applyNumberFormat="1" applyFont="1" applyFill="1" applyBorder="1" applyAlignment="1" applyProtection="1">
      <alignment horizontal="right" wrapText="1"/>
      <protection locked="0"/>
    </xf>
    <xf numFmtId="164" fontId="0" fillId="0" borderId="0" xfId="1" applyNumberFormat="1" applyFont="1" applyFill="1">
      <protection locked="0"/>
    </xf>
    <xf numFmtId="49" fontId="18" fillId="0" borderId="1" xfId="2" quotePrefix="1" applyNumberFormat="1" applyFont="1" applyFill="1" applyBorder="1" applyAlignment="1" applyProtection="1">
      <alignment horizontal="center" vertical="center" wrapText="1"/>
    </xf>
    <xf numFmtId="49" fontId="14" fillId="0" borderId="1" xfId="2" quotePrefix="1" applyNumberFormat="1" applyFont="1" applyFill="1" applyBorder="1" applyAlignment="1" applyProtection="1">
      <alignment horizontal="center" vertical="center" wrapText="1"/>
    </xf>
    <xf numFmtId="49" fontId="14" fillId="0" borderId="1" xfId="2" applyNumberFormat="1" applyFont="1" applyFill="1" applyBorder="1" applyAlignment="1" applyProtection="1">
      <alignment horizontal="center" vertical="center" wrapText="1"/>
    </xf>
    <xf numFmtId="49" fontId="18" fillId="0" borderId="1" xfId="2" applyNumberFormat="1" applyFont="1" applyFill="1" applyBorder="1" applyAlignment="1" applyProtection="1">
      <alignment horizontal="center" vertical="center" wrapText="1"/>
    </xf>
    <xf numFmtId="49" fontId="14" fillId="0" borderId="1" xfId="2" applyNumberFormat="1" applyFont="1" applyFill="1" applyBorder="1" applyAlignment="1" applyProtection="1">
      <alignment horizontal="center" wrapText="1"/>
    </xf>
    <xf numFmtId="49" fontId="16" fillId="0" borderId="1" xfId="0" applyNumberFormat="1" applyFont="1" applyFill="1" applyBorder="1" applyAlignment="1" applyProtection="1">
      <alignment horizontal="center" vertical="center" wrapText="1"/>
    </xf>
    <xf numFmtId="41" fontId="16" fillId="0" borderId="1" xfId="2" applyNumberFormat="1" applyFont="1" applyFill="1" applyBorder="1" applyAlignment="1" applyProtection="1">
      <alignment horizontal="right" wrapText="1"/>
    </xf>
    <xf numFmtId="41" fontId="14" fillId="0" borderId="1" xfId="1" applyNumberFormat="1" applyFont="1" applyFill="1" applyBorder="1" applyAlignment="1" applyProtection="1">
      <alignment horizontal="right"/>
    </xf>
    <xf numFmtId="49" fontId="13" fillId="0" borderId="1" xfId="2" applyNumberFormat="1" applyFont="1" applyFill="1" applyBorder="1" applyAlignment="1" applyProtection="1">
      <alignment horizontal="center" vertical="center" wrapText="1"/>
    </xf>
    <xf numFmtId="0" fontId="18" fillId="0" borderId="1" xfId="2" applyNumberFormat="1" applyFont="1" applyFill="1" applyBorder="1" applyAlignment="1" applyProtection="1">
      <alignment horizontal="center" wrapText="1"/>
    </xf>
    <xf numFmtId="0" fontId="0" fillId="0" borderId="1" xfId="0" quotePrefix="1" applyFill="1" applyBorder="1" applyAlignment="1">
      <alignment horizontal="center"/>
    </xf>
    <xf numFmtId="0" fontId="1" fillId="0" borderId="1" xfId="0" quotePrefix="1" applyFont="1" applyFill="1" applyBorder="1" applyAlignment="1">
      <alignment horizontal="center"/>
    </xf>
    <xf numFmtId="0" fontId="18" fillId="0" borderId="1" xfId="2" quotePrefix="1" applyNumberFormat="1" applyFont="1" applyFill="1" applyBorder="1" applyAlignment="1" applyProtection="1">
      <alignment horizontal="center" wrapText="1"/>
    </xf>
    <xf numFmtId="0" fontId="16" fillId="0" borderId="1" xfId="2" applyNumberFormat="1" applyFont="1" applyFill="1" applyBorder="1" applyAlignment="1" applyProtection="1">
      <alignment horizontal="center" wrapText="1"/>
    </xf>
    <xf numFmtId="0" fontId="16" fillId="0" borderId="1" xfId="2" applyNumberFormat="1" applyFont="1" applyFill="1" applyBorder="1" applyAlignment="1" applyProtection="1">
      <alignment wrapText="1"/>
    </xf>
    <xf numFmtId="164" fontId="18" fillId="0" borderId="1" xfId="1" applyNumberFormat="1" applyFont="1" applyFill="1" applyBorder="1" applyAlignment="1">
      <alignment horizontal="left" vertical="top" wrapText="1"/>
      <protection locked="0"/>
    </xf>
    <xf numFmtId="164" fontId="18" fillId="0" borderId="1" xfId="2" applyNumberFormat="1" applyFont="1" applyFill="1" applyBorder="1" applyAlignment="1" applyProtection="1">
      <alignment horizontal="left" vertical="top" wrapText="1"/>
    </xf>
    <xf numFmtId="0" fontId="19" fillId="0" borderId="1" xfId="2" applyNumberFormat="1" applyFont="1" applyFill="1" applyBorder="1" applyAlignment="1" applyProtection="1">
      <alignment wrapText="1"/>
    </xf>
    <xf numFmtId="49" fontId="19" fillId="0" borderId="1" xfId="2" applyNumberFormat="1" applyFont="1" applyFill="1" applyBorder="1" applyAlignment="1" applyProtection="1">
      <alignment horizontal="center" vertical="top" wrapText="1"/>
    </xf>
    <xf numFmtId="0" fontId="19" fillId="0" borderId="1" xfId="2" applyNumberFormat="1" applyFont="1" applyFill="1" applyBorder="1" applyAlignment="1" applyProtection="1">
      <alignment horizontal="center" vertical="top" wrapText="1"/>
    </xf>
    <xf numFmtId="164" fontId="15" fillId="0" borderId="1" xfId="1" applyNumberFormat="1" applyFont="1" applyFill="1" applyBorder="1">
      <protection locked="0"/>
    </xf>
    <xf numFmtId="164" fontId="13" fillId="0" borderId="1" xfId="1" applyNumberFormat="1" applyFont="1" applyFill="1" applyBorder="1">
      <protection locked="0"/>
    </xf>
    <xf numFmtId="164" fontId="16" fillId="0" borderId="1" xfId="1" applyNumberFormat="1" applyFont="1" applyFill="1" applyBorder="1" applyAlignment="1">
      <alignment horizontal="left" wrapText="1"/>
      <protection locked="0"/>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4" fillId="2" borderId="0" xfId="0" applyFont="1" applyFill="1" applyAlignment="1">
      <alignment horizontal="center" vertical="center" wrapText="1"/>
    </xf>
    <xf numFmtId="49" fontId="16" fillId="0" borderId="2" xfId="0" applyNumberFormat="1" applyFont="1" applyFill="1" applyBorder="1" applyAlignment="1" applyProtection="1">
      <alignment horizontal="center" vertical="center" wrapText="1"/>
    </xf>
    <xf numFmtId="49" fontId="16" fillId="0" borderId="3" xfId="0" applyNumberFormat="1" applyFont="1" applyFill="1" applyBorder="1" applyAlignment="1" applyProtection="1">
      <alignment horizontal="center" vertical="center" wrapText="1"/>
    </xf>
    <xf numFmtId="49" fontId="16" fillId="0" borderId="4" xfId="0" applyNumberFormat="1" applyFont="1" applyFill="1" applyBorder="1" applyAlignment="1" applyProtection="1">
      <alignment horizontal="center" vertical="center" wrapText="1"/>
    </xf>
    <xf numFmtId="0" fontId="0" fillId="0" borderId="5" xfId="0" applyFill="1" applyBorder="1"/>
    <xf numFmtId="49" fontId="16" fillId="0" borderId="5" xfId="0" applyNumberFormat="1" applyFont="1" applyFill="1" applyBorder="1" applyAlignment="1" applyProtection="1">
      <alignment horizontal="center" vertical="center" wrapText="1"/>
    </xf>
  </cellXfs>
  <cellStyles count="6">
    <cellStyle name="Comma" xfId="1" builtinId="3"/>
    <cellStyle name="Currency [0] 2" xfId="2"/>
    <cellStyle name="Hyperlink" xfId="3" builtinId="8"/>
    <cellStyle name="Normal" xfId="0" builtinId="0"/>
    <cellStyle name="Normal 2" xfId="4"/>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L26"/>
  <sheetViews>
    <sheetView topLeftCell="A16" workbookViewId="0">
      <selection activeCell="C54" sqref="C54"/>
    </sheetView>
  </sheetViews>
  <sheetFormatPr defaultRowHeight="15"/>
  <cols>
    <col min="1" max="2" width="9.140625" style="2"/>
    <col min="3" max="3" width="25.5703125" style="2" customWidth="1"/>
    <col min="4" max="4" width="29.28515625" style="2" customWidth="1"/>
    <col min="5" max="5" width="21.140625" style="2" customWidth="1"/>
    <col min="6" max="16384" width="9.140625" style="2"/>
  </cols>
  <sheetData>
    <row r="2" spans="1:12" ht="15.75">
      <c r="A2" s="1" t="s">
        <v>79</v>
      </c>
    </row>
    <row r="3" spans="1:12" ht="15.75">
      <c r="A3" s="1" t="s">
        <v>163</v>
      </c>
    </row>
    <row r="4" spans="1:12">
      <c r="J4" s="13"/>
      <c r="K4" s="13"/>
    </row>
    <row r="5" spans="1:12" ht="18.75">
      <c r="C5" s="3" t="s">
        <v>58</v>
      </c>
      <c r="J5" s="13"/>
      <c r="K5" s="13"/>
    </row>
    <row r="6" spans="1:12">
      <c r="J6" s="13"/>
      <c r="K6" s="13"/>
    </row>
    <row r="7" spans="1:12">
      <c r="C7" s="4" t="s">
        <v>69</v>
      </c>
      <c r="D7" s="16" t="s">
        <v>282</v>
      </c>
      <c r="J7" s="13"/>
      <c r="K7" s="13"/>
    </row>
    <row r="8" spans="1:12">
      <c r="C8" s="4" t="s">
        <v>59</v>
      </c>
      <c r="D8" s="16">
        <v>2016</v>
      </c>
      <c r="J8" s="13"/>
      <c r="K8" s="13"/>
    </row>
    <row r="9" spans="1:12">
      <c r="J9" s="13"/>
      <c r="K9" s="13"/>
    </row>
    <row r="10" spans="1:12">
      <c r="D10" s="5" t="s">
        <v>49</v>
      </c>
    </row>
    <row r="11" spans="1:12">
      <c r="B11" s="6" t="s">
        <v>50</v>
      </c>
      <c r="C11" s="6" t="s">
        <v>51</v>
      </c>
      <c r="D11" s="6" t="s">
        <v>52</v>
      </c>
    </row>
    <row r="12" spans="1:12" s="17" customFormat="1" ht="30">
      <c r="B12" s="18">
        <v>1</v>
      </c>
      <c r="C12" s="23" t="s">
        <v>67</v>
      </c>
      <c r="D12" s="19" t="s">
        <v>70</v>
      </c>
    </row>
    <row r="13" spans="1:12" s="17" customFormat="1" ht="30">
      <c r="B13" s="18">
        <v>2</v>
      </c>
      <c r="C13" s="23" t="s">
        <v>68</v>
      </c>
      <c r="D13" s="19" t="s">
        <v>53</v>
      </c>
    </row>
    <row r="14" spans="1:12" s="17" customFormat="1">
      <c r="B14" s="18">
        <v>3</v>
      </c>
      <c r="C14" s="23" t="s">
        <v>54</v>
      </c>
      <c r="D14" s="19" t="s">
        <v>78</v>
      </c>
      <c r="J14" s="20"/>
      <c r="K14" s="21"/>
      <c r="L14" s="22"/>
    </row>
    <row r="15" spans="1:12">
      <c r="B15" s="6"/>
      <c r="C15" s="7"/>
      <c r="D15" s="7"/>
      <c r="J15" s="13"/>
      <c r="K15" s="14"/>
      <c r="L15" s="15"/>
    </row>
    <row r="16" spans="1:12">
      <c r="J16" s="13"/>
      <c r="K16" s="14"/>
      <c r="L16" s="15"/>
    </row>
    <row r="17" spans="1:12">
      <c r="J17" s="13"/>
      <c r="K17" s="14"/>
      <c r="L17" s="15"/>
    </row>
    <row r="18" spans="1:12">
      <c r="B18" s="8" t="s">
        <v>55</v>
      </c>
      <c r="C18" s="9" t="s">
        <v>56</v>
      </c>
      <c r="J18" s="13"/>
      <c r="K18" s="14"/>
      <c r="L18" s="15"/>
    </row>
    <row r="19" spans="1:12">
      <c r="C19" s="9" t="s">
        <v>57</v>
      </c>
      <c r="J19" s="13"/>
      <c r="K19" s="14"/>
      <c r="L19" s="15"/>
    </row>
    <row r="20" spans="1:12">
      <c r="J20" s="13"/>
      <c r="K20" s="14"/>
      <c r="L20" s="15"/>
    </row>
    <row r="21" spans="1:12">
      <c r="J21" s="13"/>
      <c r="K21" s="14"/>
      <c r="L21" s="15"/>
    </row>
    <row r="22" spans="1:12" ht="15.75">
      <c r="D22" s="10" t="s">
        <v>301</v>
      </c>
    </row>
    <row r="24" spans="1:12" ht="31.5" customHeight="1">
      <c r="A24" s="84" t="s">
        <v>60</v>
      </c>
      <c r="B24" s="84"/>
      <c r="C24" s="85" t="s">
        <v>61</v>
      </c>
      <c r="D24" s="85"/>
      <c r="E24" s="85"/>
    </row>
    <row r="25" spans="1:12" ht="15.75">
      <c r="A25" s="11"/>
      <c r="B25" s="11"/>
      <c r="C25" s="11" t="s">
        <v>62</v>
      </c>
      <c r="D25" s="11" t="s">
        <v>63</v>
      </c>
      <c r="E25" s="11" t="s">
        <v>64</v>
      </c>
    </row>
    <row r="26" spans="1:12" ht="15.75">
      <c r="A26" s="86" t="s">
        <v>65</v>
      </c>
      <c r="B26" s="86"/>
      <c r="C26" s="12" t="s">
        <v>66</v>
      </c>
      <c r="D26" s="12" t="s">
        <v>66</v>
      </c>
      <c r="E26" s="12" t="s">
        <v>65</v>
      </c>
    </row>
  </sheetData>
  <mergeCells count="3">
    <mergeCell ref="A24:B24"/>
    <mergeCell ref="C24:E24"/>
    <mergeCell ref="A26:B26"/>
  </mergeCells>
  <dataValidations count="1">
    <dataValidation type="list" allowBlank="1" showInputMessage="1" showErrorMessage="1" sqref="D7">
      <formula1>IF(D6=J8,$J$9:$J$20,IF(D6=J9,$K$9:$K$12,$K$13))</formula1>
    </dataValidation>
  </dataValidations>
  <hyperlinks>
    <hyperlink ref="D12" location="BCThuNhap_06203!A1" display="BCThuNhap_06203"/>
    <hyperlink ref="D13" location="BCTinhHinhTaiChinh_06105!A1" display="BCTinhHinhTaiChinh_06105"/>
    <hyperlink ref="D14" location="BCLCGT_06262!A1" display="BCLCGT_06262"/>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60"/>
  <sheetViews>
    <sheetView workbookViewId="0">
      <selection activeCell="A3" sqref="A3"/>
    </sheetView>
  </sheetViews>
  <sheetFormatPr defaultColWidth="8.85546875" defaultRowHeight="12.75"/>
  <cols>
    <col min="1" max="1" width="40.140625" style="28" customWidth="1"/>
    <col min="2" max="2" width="10.28515625" style="28" customWidth="1"/>
    <col min="3" max="3" width="9.28515625" style="28" customWidth="1"/>
    <col min="4" max="7" width="19.85546875" style="28" customWidth="1"/>
    <col min="8" max="16384" width="8.85546875" style="28"/>
  </cols>
  <sheetData>
    <row r="1" spans="1:7" ht="12.75" customHeight="1">
      <c r="A1" s="89" t="s">
        <v>80</v>
      </c>
      <c r="B1" s="89" t="s">
        <v>81</v>
      </c>
      <c r="C1" s="89" t="s">
        <v>82</v>
      </c>
      <c r="D1" s="87" t="s">
        <v>200</v>
      </c>
      <c r="E1" s="88"/>
      <c r="F1" s="87" t="s">
        <v>83</v>
      </c>
      <c r="G1" s="88"/>
    </row>
    <row r="2" spans="1:7" s="32" customFormat="1" ht="51">
      <c r="A2" s="91"/>
      <c r="B2" s="91"/>
      <c r="C2" s="90"/>
      <c r="D2" s="66" t="s">
        <v>302</v>
      </c>
      <c r="E2" s="66" t="s">
        <v>181</v>
      </c>
      <c r="F2" s="66" t="s">
        <v>302</v>
      </c>
      <c r="G2" s="66" t="s">
        <v>181</v>
      </c>
    </row>
    <row r="3" spans="1:7" ht="38.25">
      <c r="A3" s="54" t="s">
        <v>84</v>
      </c>
      <c r="B3" s="64" t="s">
        <v>0</v>
      </c>
      <c r="C3" s="33"/>
      <c r="D3" s="67">
        <v>65283866627</v>
      </c>
      <c r="E3" s="67">
        <v>160365510626</v>
      </c>
      <c r="F3" s="67">
        <v>19712873142.970001</v>
      </c>
      <c r="G3" s="67">
        <v>90558306160</v>
      </c>
    </row>
    <row r="4" spans="1:7" ht="30.75" customHeight="1">
      <c r="A4" s="40" t="s">
        <v>192</v>
      </c>
      <c r="B4" s="61" t="s">
        <v>1</v>
      </c>
      <c r="C4" s="35"/>
      <c r="D4" s="34">
        <v>7069603600</v>
      </c>
      <c r="E4" s="34">
        <v>14371791600</v>
      </c>
      <c r="F4" s="34">
        <v>7199808500</v>
      </c>
      <c r="G4" s="34">
        <v>24284166500</v>
      </c>
    </row>
    <row r="5" spans="1:7" ht="25.5">
      <c r="A5" s="40" t="s">
        <v>201</v>
      </c>
      <c r="B5" s="62" t="s">
        <v>202</v>
      </c>
      <c r="C5" s="27" t="s">
        <v>303</v>
      </c>
      <c r="D5" s="47">
        <v>7069603600</v>
      </c>
      <c r="E5" s="41">
        <v>14371791600</v>
      </c>
      <c r="F5" s="41">
        <v>7199808500</v>
      </c>
      <c r="G5" s="41">
        <v>24284166500</v>
      </c>
    </row>
    <row r="6" spans="1:7" ht="25.5">
      <c r="A6" s="40" t="s">
        <v>203</v>
      </c>
      <c r="B6" s="62" t="s">
        <v>204</v>
      </c>
      <c r="C6" s="24"/>
      <c r="D6" s="47">
        <v>0</v>
      </c>
      <c r="E6" s="41">
        <v>0</v>
      </c>
      <c r="F6" s="41">
        <v>0</v>
      </c>
      <c r="G6" s="41">
        <v>0</v>
      </c>
    </row>
    <row r="7" spans="1:7" ht="25.5">
      <c r="A7" s="40" t="s">
        <v>193</v>
      </c>
      <c r="B7" s="64" t="s">
        <v>2</v>
      </c>
      <c r="C7" s="35" t="s">
        <v>303</v>
      </c>
      <c r="D7" s="34">
        <v>3507365224</v>
      </c>
      <c r="E7" s="41">
        <v>9196817223</v>
      </c>
      <c r="F7" s="41">
        <v>2989419443</v>
      </c>
      <c r="G7" s="41">
        <v>8760758329</v>
      </c>
    </row>
    <row r="8" spans="1:7" ht="38.25">
      <c r="A8" s="40" t="s">
        <v>182</v>
      </c>
      <c r="B8" s="62" t="s">
        <v>183</v>
      </c>
      <c r="C8" s="24"/>
      <c r="D8" s="47">
        <v>1286295781</v>
      </c>
      <c r="E8" s="41">
        <v>1990970003</v>
      </c>
      <c r="F8" s="41">
        <v>298419443</v>
      </c>
      <c r="G8" s="41">
        <v>804758329</v>
      </c>
    </row>
    <row r="9" spans="1:7" ht="38.25">
      <c r="A9" s="40" t="s">
        <v>184</v>
      </c>
      <c r="B9" s="62" t="s">
        <v>185</v>
      </c>
      <c r="C9" s="24"/>
      <c r="D9" s="47">
        <v>2221069443</v>
      </c>
      <c r="E9" s="41">
        <v>7205847220</v>
      </c>
      <c r="F9" s="41">
        <v>2691000000</v>
      </c>
      <c r="G9" s="41">
        <v>7956000000</v>
      </c>
    </row>
    <row r="10" spans="1:7" s="32" customFormat="1" ht="38.25">
      <c r="A10" s="40" t="s">
        <v>194</v>
      </c>
      <c r="B10" s="64" t="s">
        <v>13</v>
      </c>
      <c r="C10" s="35" t="s">
        <v>304</v>
      </c>
      <c r="D10" s="34">
        <v>55567815643</v>
      </c>
      <c r="E10" s="41">
        <v>64530115029</v>
      </c>
      <c r="F10" s="41">
        <v>56185577680</v>
      </c>
      <c r="G10" s="41">
        <v>105279299152</v>
      </c>
    </row>
    <row r="11" spans="1:7" ht="51">
      <c r="A11" s="40" t="s">
        <v>195</v>
      </c>
      <c r="B11" s="64" t="s">
        <v>14</v>
      </c>
      <c r="C11" s="33"/>
      <c r="D11" s="34">
        <v>-860917840</v>
      </c>
      <c r="E11" s="41">
        <v>72266786774</v>
      </c>
      <c r="F11" s="41">
        <v>-46661932480.029999</v>
      </c>
      <c r="G11" s="41">
        <v>-47765917821</v>
      </c>
    </row>
    <row r="12" spans="1:7" ht="25.5">
      <c r="A12" s="25" t="s">
        <v>196</v>
      </c>
      <c r="B12" s="64" t="s">
        <v>15</v>
      </c>
      <c r="C12" s="33"/>
      <c r="D12" s="47">
        <v>0</v>
      </c>
      <c r="E12" s="41">
        <v>0</v>
      </c>
      <c r="F12" s="41">
        <v>0</v>
      </c>
      <c r="G12" s="41">
        <v>0</v>
      </c>
    </row>
    <row r="13" spans="1:7" ht="51">
      <c r="A13" s="40" t="s">
        <v>197</v>
      </c>
      <c r="B13" s="64" t="s">
        <v>16</v>
      </c>
      <c r="C13" s="33"/>
      <c r="D13" s="34">
        <v>0</v>
      </c>
      <c r="E13" s="41">
        <v>0</v>
      </c>
      <c r="F13" s="41">
        <v>0</v>
      </c>
      <c r="G13" s="41">
        <v>0</v>
      </c>
    </row>
    <row r="14" spans="1:7" ht="25.5">
      <c r="A14" s="40" t="s">
        <v>198</v>
      </c>
      <c r="B14" s="64" t="s">
        <v>17</v>
      </c>
      <c r="C14" s="33"/>
      <c r="D14" s="34">
        <v>0</v>
      </c>
      <c r="E14" s="41">
        <v>0</v>
      </c>
      <c r="F14" s="41">
        <v>0</v>
      </c>
      <c r="G14" s="41">
        <v>0</v>
      </c>
    </row>
    <row r="15" spans="1:7" ht="76.5">
      <c r="A15" s="40" t="s">
        <v>199</v>
      </c>
      <c r="B15" s="64" t="s">
        <v>18</v>
      </c>
      <c r="C15" s="33"/>
      <c r="D15" s="34">
        <v>0</v>
      </c>
      <c r="E15" s="41">
        <v>0</v>
      </c>
      <c r="F15" s="41">
        <v>0</v>
      </c>
      <c r="G15" s="41">
        <v>0</v>
      </c>
    </row>
    <row r="16" spans="1:7" ht="25.5">
      <c r="A16" s="56" t="s">
        <v>85</v>
      </c>
      <c r="B16" s="64" t="s">
        <v>12</v>
      </c>
      <c r="C16" s="33"/>
      <c r="D16" s="67">
        <v>470546767</v>
      </c>
      <c r="E16" s="67">
        <v>929455374</v>
      </c>
      <c r="F16" s="67">
        <v>493562800</v>
      </c>
      <c r="G16" s="67">
        <v>2619728877</v>
      </c>
    </row>
    <row r="17" spans="1:7" ht="51">
      <c r="A17" s="40" t="s">
        <v>86</v>
      </c>
      <c r="B17" s="64" t="s">
        <v>11</v>
      </c>
      <c r="C17" s="33"/>
      <c r="D17" s="68">
        <v>470546767</v>
      </c>
      <c r="E17" s="68">
        <v>929455374</v>
      </c>
      <c r="F17" s="68">
        <v>493562800</v>
      </c>
      <c r="G17" s="68">
        <v>2619728877</v>
      </c>
    </row>
    <row r="18" spans="1:7" s="32" customFormat="1" ht="25.5">
      <c r="A18" s="40" t="s">
        <v>87</v>
      </c>
      <c r="B18" s="63">
        <v>11.1</v>
      </c>
      <c r="C18" s="33"/>
      <c r="D18" s="34">
        <v>469175387</v>
      </c>
      <c r="E18" s="41">
        <v>923789126</v>
      </c>
      <c r="F18" s="41">
        <v>487863335</v>
      </c>
      <c r="G18" s="41">
        <v>2560976737</v>
      </c>
    </row>
    <row r="19" spans="1:7" ht="25.5">
      <c r="A19" s="40" t="s">
        <v>164</v>
      </c>
      <c r="B19" s="63">
        <v>11.2</v>
      </c>
      <c r="C19" s="33"/>
      <c r="D19" s="34">
        <v>1371380</v>
      </c>
      <c r="E19" s="41">
        <v>5666248</v>
      </c>
      <c r="F19" s="41">
        <v>5699465</v>
      </c>
      <c r="G19" s="41">
        <v>58752140</v>
      </c>
    </row>
    <row r="20" spans="1:7" ht="38.25">
      <c r="A20" s="40" t="s">
        <v>88</v>
      </c>
      <c r="B20" s="64" t="s">
        <v>10</v>
      </c>
      <c r="C20" s="33"/>
      <c r="D20" s="34">
        <v>0</v>
      </c>
      <c r="E20" s="41">
        <v>0</v>
      </c>
      <c r="F20" s="41">
        <v>0</v>
      </c>
      <c r="G20" s="41">
        <v>0</v>
      </c>
    </row>
    <row r="21" spans="1:7" ht="25.5">
      <c r="A21" s="40" t="s">
        <v>186</v>
      </c>
      <c r="B21" s="64" t="s">
        <v>9</v>
      </c>
      <c r="C21" s="33"/>
      <c r="D21" s="34">
        <v>0</v>
      </c>
      <c r="E21" s="41">
        <v>0</v>
      </c>
      <c r="F21" s="41">
        <v>0</v>
      </c>
      <c r="G21" s="41">
        <v>0</v>
      </c>
    </row>
    <row r="22" spans="1:7" ht="63.75">
      <c r="A22" s="40" t="s">
        <v>89</v>
      </c>
      <c r="B22" s="64" t="s">
        <v>8</v>
      </c>
      <c r="C22" s="33"/>
      <c r="D22" s="34">
        <v>0</v>
      </c>
      <c r="E22" s="41">
        <v>0</v>
      </c>
      <c r="F22" s="41">
        <v>0</v>
      </c>
      <c r="G22" s="41">
        <v>0</v>
      </c>
    </row>
    <row r="23" spans="1:7" ht="25.5">
      <c r="A23" s="40" t="s">
        <v>90</v>
      </c>
      <c r="B23" s="64" t="s">
        <v>19</v>
      </c>
      <c r="C23" s="33"/>
      <c r="D23" s="34">
        <v>0</v>
      </c>
      <c r="E23" s="41">
        <v>0</v>
      </c>
      <c r="F23" s="41">
        <v>0</v>
      </c>
      <c r="G23" s="41">
        <v>0</v>
      </c>
    </row>
    <row r="24" spans="1:7" ht="25.5">
      <c r="A24" s="54" t="s">
        <v>91</v>
      </c>
      <c r="B24" s="64" t="s">
        <v>20</v>
      </c>
      <c r="C24" s="33"/>
      <c r="D24" s="67">
        <v>4141092862</v>
      </c>
      <c r="E24" s="67">
        <v>11365254762</v>
      </c>
      <c r="F24" s="67">
        <v>4020083709</v>
      </c>
      <c r="G24" s="67">
        <v>13347011969</v>
      </c>
    </row>
    <row r="25" spans="1:7" ht="25.5">
      <c r="A25" s="40" t="s">
        <v>92</v>
      </c>
      <c r="B25" s="64" t="s">
        <v>21</v>
      </c>
      <c r="C25" s="33"/>
      <c r="D25" s="34">
        <v>3675745797</v>
      </c>
      <c r="E25" s="41">
        <v>9981866359</v>
      </c>
      <c r="F25" s="41">
        <v>3464982489</v>
      </c>
      <c r="G25" s="41">
        <v>11609233954</v>
      </c>
    </row>
    <row r="26" spans="1:7" ht="25.5">
      <c r="A26" s="40" t="s">
        <v>93</v>
      </c>
      <c r="B26" s="64" t="s">
        <v>23</v>
      </c>
      <c r="C26" s="33"/>
      <c r="D26" s="34">
        <v>117182590</v>
      </c>
      <c r="E26" s="34">
        <v>333212063</v>
      </c>
      <c r="F26" s="34">
        <v>138079583</v>
      </c>
      <c r="G26" s="34">
        <v>466438535</v>
      </c>
    </row>
    <row r="27" spans="1:7" ht="25.5">
      <c r="A27" s="48" t="s">
        <v>187</v>
      </c>
      <c r="B27" s="63" t="s">
        <v>94</v>
      </c>
      <c r="C27" s="24"/>
      <c r="D27" s="47">
        <v>94249894</v>
      </c>
      <c r="E27" s="41">
        <v>256759100</v>
      </c>
      <c r="F27" s="41">
        <v>88845707</v>
      </c>
      <c r="G27" s="41">
        <v>297672662</v>
      </c>
    </row>
    <row r="28" spans="1:7" ht="25.5">
      <c r="A28" s="48" t="s">
        <v>95</v>
      </c>
      <c r="B28" s="63" t="s">
        <v>96</v>
      </c>
      <c r="C28" s="24"/>
      <c r="D28" s="47">
        <v>9600000</v>
      </c>
      <c r="E28" s="41">
        <v>30415000</v>
      </c>
      <c r="F28" s="41">
        <v>21800000</v>
      </c>
      <c r="G28" s="41">
        <v>83300000</v>
      </c>
    </row>
    <row r="29" spans="1:7" ht="25.5">
      <c r="A29" s="48" t="s">
        <v>165</v>
      </c>
      <c r="B29" s="63" t="s">
        <v>166</v>
      </c>
      <c r="C29" s="24"/>
      <c r="D29" s="47">
        <v>13332696</v>
      </c>
      <c r="E29" s="41">
        <v>46037963</v>
      </c>
      <c r="F29" s="41">
        <v>27433876</v>
      </c>
      <c r="G29" s="41">
        <v>85465873</v>
      </c>
    </row>
    <row r="30" spans="1:7" ht="25.5">
      <c r="A30" s="40" t="s">
        <v>97</v>
      </c>
      <c r="B30" s="64" t="s">
        <v>24</v>
      </c>
      <c r="C30" s="33"/>
      <c r="D30" s="34">
        <v>82939907</v>
      </c>
      <c r="E30" s="41">
        <v>227930618</v>
      </c>
      <c r="F30" s="41">
        <v>78184224</v>
      </c>
      <c r="G30" s="41">
        <v>261951955</v>
      </c>
    </row>
    <row r="31" spans="1:7" ht="25.5">
      <c r="A31" s="40" t="s">
        <v>98</v>
      </c>
      <c r="B31" s="64" t="s">
        <v>25</v>
      </c>
      <c r="C31" s="33"/>
      <c r="D31" s="34">
        <v>51837445</v>
      </c>
      <c r="E31" s="41">
        <v>147218882</v>
      </c>
      <c r="F31" s="41">
        <v>50320581</v>
      </c>
      <c r="G31" s="41">
        <v>165175412</v>
      </c>
    </row>
    <row r="32" spans="1:7" ht="25.5">
      <c r="A32" s="40" t="s">
        <v>99</v>
      </c>
      <c r="B32" s="64" t="s">
        <v>26</v>
      </c>
      <c r="C32" s="33"/>
      <c r="D32" s="34">
        <v>33000000</v>
      </c>
      <c r="E32" s="41">
        <v>99000000</v>
      </c>
      <c r="F32" s="41">
        <v>33000000</v>
      </c>
      <c r="G32" s="41">
        <v>100100000</v>
      </c>
    </row>
    <row r="33" spans="1:7" ht="38.25">
      <c r="A33" s="40" t="s">
        <v>100</v>
      </c>
      <c r="B33" s="65" t="s">
        <v>27</v>
      </c>
      <c r="C33" s="33"/>
      <c r="D33" s="34">
        <v>0</v>
      </c>
      <c r="E33" s="41">
        <v>0</v>
      </c>
      <c r="F33" s="41">
        <v>0</v>
      </c>
      <c r="G33" s="41">
        <v>0</v>
      </c>
    </row>
    <row r="34" spans="1:7" ht="25.5">
      <c r="A34" s="40" t="s">
        <v>101</v>
      </c>
      <c r="B34" s="65" t="s">
        <v>28</v>
      </c>
      <c r="C34" s="33"/>
      <c r="D34" s="34">
        <v>6004655</v>
      </c>
      <c r="E34" s="41">
        <v>17883423</v>
      </c>
      <c r="F34" s="41">
        <v>11794584</v>
      </c>
      <c r="G34" s="41">
        <v>34999127</v>
      </c>
    </row>
    <row r="35" spans="1:7" ht="25.5">
      <c r="A35" s="40" t="s">
        <v>102</v>
      </c>
      <c r="B35" s="65" t="s">
        <v>29</v>
      </c>
      <c r="C35" s="33"/>
      <c r="D35" s="34">
        <v>45622971</v>
      </c>
      <c r="E35" s="41">
        <v>141355108</v>
      </c>
      <c r="F35" s="41">
        <v>37565726</v>
      </c>
      <c r="G35" s="41">
        <v>137072047</v>
      </c>
    </row>
    <row r="36" spans="1:7" ht="25.5">
      <c r="A36" s="40" t="s">
        <v>103</v>
      </c>
      <c r="B36" s="65" t="s">
        <v>30</v>
      </c>
      <c r="C36" s="33"/>
      <c r="D36" s="34">
        <v>0</v>
      </c>
      <c r="E36" s="41">
        <v>0</v>
      </c>
      <c r="F36" s="41">
        <v>0</v>
      </c>
      <c r="G36" s="41">
        <v>0</v>
      </c>
    </row>
    <row r="37" spans="1:7" ht="25.5">
      <c r="A37" s="40" t="s">
        <v>104</v>
      </c>
      <c r="B37" s="61" t="s">
        <v>22</v>
      </c>
      <c r="C37" s="33"/>
      <c r="D37" s="34">
        <v>128759497</v>
      </c>
      <c r="E37" s="34">
        <v>416788309</v>
      </c>
      <c r="F37" s="34">
        <v>206156522</v>
      </c>
      <c r="G37" s="34">
        <v>572040939</v>
      </c>
    </row>
    <row r="38" spans="1:7" s="32" customFormat="1" ht="12.75" customHeight="1">
      <c r="A38" s="40" t="s">
        <v>105</v>
      </c>
      <c r="B38" s="62" t="s">
        <v>106</v>
      </c>
      <c r="C38" s="33"/>
      <c r="D38" s="34">
        <v>54272335</v>
      </c>
      <c r="E38" s="41">
        <v>183227708</v>
      </c>
      <c r="F38" s="41">
        <v>74797274</v>
      </c>
      <c r="G38" s="41">
        <v>293202767</v>
      </c>
    </row>
    <row r="39" spans="1:7" s="32" customFormat="1" ht="12.75" customHeight="1">
      <c r="A39" s="40" t="s">
        <v>107</v>
      </c>
      <c r="B39" s="62" t="s">
        <v>108</v>
      </c>
      <c r="C39" s="33"/>
      <c r="D39" s="34">
        <v>12203615</v>
      </c>
      <c r="E39" s="41">
        <v>53950589</v>
      </c>
      <c r="F39" s="41">
        <v>33891696</v>
      </c>
      <c r="G39" s="41">
        <v>100569937</v>
      </c>
    </row>
    <row r="40" spans="1:7" ht="25.5">
      <c r="A40" s="40" t="s">
        <v>109</v>
      </c>
      <c r="B40" s="62" t="s">
        <v>110</v>
      </c>
      <c r="C40" s="33"/>
      <c r="D40" s="34">
        <v>29318007</v>
      </c>
      <c r="E40" s="41">
        <v>87316667</v>
      </c>
      <c r="F40" s="41">
        <v>34596218</v>
      </c>
      <c r="G40" s="41">
        <v>66334078</v>
      </c>
    </row>
    <row r="41" spans="1:7" ht="25.5">
      <c r="A41" s="40" t="s">
        <v>111</v>
      </c>
      <c r="B41" s="62" t="s">
        <v>112</v>
      </c>
      <c r="C41" s="33"/>
      <c r="D41" s="34">
        <v>19230000</v>
      </c>
      <c r="E41" s="41">
        <v>57960000</v>
      </c>
      <c r="F41" s="41">
        <v>51089398</v>
      </c>
      <c r="G41" s="41">
        <v>82710571</v>
      </c>
    </row>
    <row r="42" spans="1:7" s="32" customFormat="1" ht="25.5">
      <c r="A42" s="40" t="s">
        <v>205</v>
      </c>
      <c r="B42" s="62" t="s">
        <v>114</v>
      </c>
      <c r="C42" s="33"/>
      <c r="D42" s="34">
        <v>0</v>
      </c>
      <c r="E42" s="41">
        <v>0</v>
      </c>
      <c r="F42" s="41">
        <v>0</v>
      </c>
      <c r="G42" s="41">
        <v>0</v>
      </c>
    </row>
    <row r="43" spans="1:7" ht="25.5">
      <c r="A43" s="40" t="s">
        <v>113</v>
      </c>
      <c r="B43" s="62" t="s">
        <v>168</v>
      </c>
      <c r="C43" s="33"/>
      <c r="D43" s="34">
        <v>0</v>
      </c>
      <c r="E43" s="41">
        <v>0</v>
      </c>
      <c r="F43" s="41">
        <v>0</v>
      </c>
      <c r="G43" s="41">
        <v>0</v>
      </c>
    </row>
    <row r="44" spans="1:7" ht="25.5">
      <c r="A44" s="40" t="s">
        <v>206</v>
      </c>
      <c r="B44" s="62" t="s">
        <v>115</v>
      </c>
      <c r="C44" s="33"/>
      <c r="D44" s="34">
        <v>2513637</v>
      </c>
      <c r="E44" s="41">
        <v>7486269</v>
      </c>
      <c r="F44" s="41">
        <v>2520538</v>
      </c>
      <c r="G44" s="41">
        <v>7479423</v>
      </c>
    </row>
    <row r="45" spans="1:7" s="32" customFormat="1" ht="25.5">
      <c r="A45" s="40" t="s">
        <v>116</v>
      </c>
      <c r="B45" s="62" t="s">
        <v>117</v>
      </c>
      <c r="C45" s="33"/>
      <c r="D45" s="34">
        <v>11221903</v>
      </c>
      <c r="E45" s="41">
        <v>25597076</v>
      </c>
      <c r="F45" s="41">
        <v>9261398</v>
      </c>
      <c r="G45" s="41">
        <v>21744163</v>
      </c>
    </row>
    <row r="46" spans="1:7" s="32" customFormat="1" ht="38.25">
      <c r="A46" s="40" t="s">
        <v>169</v>
      </c>
      <c r="B46" s="62" t="s">
        <v>170</v>
      </c>
      <c r="C46" s="33"/>
      <c r="D46" s="34">
        <v>0</v>
      </c>
      <c r="E46" s="41">
        <v>0</v>
      </c>
      <c r="F46" s="41">
        <v>0</v>
      </c>
      <c r="G46" s="41">
        <v>0</v>
      </c>
    </row>
    <row r="47" spans="1:7" ht="25.5">
      <c r="A47" s="40" t="s">
        <v>171</v>
      </c>
      <c r="B47" s="62" t="s">
        <v>118</v>
      </c>
      <c r="C47" s="33"/>
      <c r="D47" s="34">
        <v>0</v>
      </c>
      <c r="E47" s="41">
        <v>0</v>
      </c>
      <c r="F47" s="41">
        <v>0</v>
      </c>
      <c r="G47" s="41">
        <v>0</v>
      </c>
    </row>
    <row r="48" spans="1:7" ht="38.25">
      <c r="A48" s="40" t="s">
        <v>207</v>
      </c>
      <c r="B48" s="62" t="s">
        <v>172</v>
      </c>
      <c r="C48" s="24"/>
      <c r="D48" s="49">
        <v>0</v>
      </c>
      <c r="E48" s="49">
        <v>0</v>
      </c>
      <c r="F48" s="49">
        <v>0</v>
      </c>
      <c r="G48" s="49">
        <v>0</v>
      </c>
    </row>
    <row r="49" spans="1:7" ht="25.5">
      <c r="A49" s="40" t="s">
        <v>208</v>
      </c>
      <c r="B49" s="62" t="s">
        <v>209</v>
      </c>
      <c r="C49" s="24"/>
      <c r="D49" s="49">
        <v>0</v>
      </c>
      <c r="E49" s="49">
        <v>0</v>
      </c>
      <c r="F49" s="49">
        <v>0</v>
      </c>
      <c r="G49" s="49">
        <v>0</v>
      </c>
    </row>
    <row r="50" spans="1:7" ht="25.5">
      <c r="A50" s="40" t="s">
        <v>167</v>
      </c>
      <c r="B50" s="62" t="s">
        <v>210</v>
      </c>
      <c r="C50" s="33"/>
      <c r="D50" s="34">
        <v>0</v>
      </c>
      <c r="E50" s="41">
        <v>0</v>
      </c>
      <c r="F50" s="41">
        <v>0</v>
      </c>
      <c r="G50" s="41">
        <v>0</v>
      </c>
    </row>
    <row r="51" spans="1:7" ht="25.5">
      <c r="A51" s="40" t="s">
        <v>191</v>
      </c>
      <c r="B51" s="62" t="s">
        <v>211</v>
      </c>
      <c r="C51" s="33"/>
      <c r="D51" s="34">
        <v>0</v>
      </c>
      <c r="E51" s="41">
        <v>1250000</v>
      </c>
      <c r="F51" s="41">
        <v>0</v>
      </c>
      <c r="G51" s="41">
        <v>0</v>
      </c>
    </row>
    <row r="52" spans="1:7" ht="38.25">
      <c r="A52" s="54" t="s">
        <v>119</v>
      </c>
      <c r="B52" s="69" t="s">
        <v>31</v>
      </c>
      <c r="C52" s="33"/>
      <c r="D52" s="67">
        <v>60672226998</v>
      </c>
      <c r="E52" s="67">
        <v>148070800490</v>
      </c>
      <c r="F52" s="67">
        <v>15199226633.970001</v>
      </c>
      <c r="G52" s="67">
        <v>74591565314</v>
      </c>
    </row>
    <row r="53" spans="1:7" ht="25.5">
      <c r="A53" s="54" t="s">
        <v>120</v>
      </c>
      <c r="B53" s="69" t="s">
        <v>32</v>
      </c>
      <c r="C53" s="33"/>
      <c r="D53" s="34">
        <v>0</v>
      </c>
      <c r="E53" s="34">
        <v>0</v>
      </c>
      <c r="F53" s="34">
        <v>48170550</v>
      </c>
      <c r="G53" s="34">
        <v>190463602</v>
      </c>
    </row>
    <row r="54" spans="1:7" ht="25.5">
      <c r="A54" s="40" t="s">
        <v>121</v>
      </c>
      <c r="B54" s="63" t="s">
        <v>33</v>
      </c>
      <c r="C54" s="33"/>
      <c r="D54" s="34">
        <v>0</v>
      </c>
      <c r="E54" s="41">
        <v>0</v>
      </c>
      <c r="F54" s="41">
        <v>48170550</v>
      </c>
      <c r="G54" s="41">
        <v>190463602</v>
      </c>
    </row>
    <row r="55" spans="1:7" ht="25.5">
      <c r="A55" s="40" t="s">
        <v>122</v>
      </c>
      <c r="B55" s="63" t="s">
        <v>34</v>
      </c>
      <c r="C55" s="33"/>
      <c r="D55" s="34">
        <v>0</v>
      </c>
      <c r="E55" s="41">
        <v>0</v>
      </c>
      <c r="F55" s="41">
        <v>0</v>
      </c>
      <c r="G55" s="41">
        <v>0</v>
      </c>
    </row>
    <row r="56" spans="1:7" ht="51">
      <c r="A56" s="54" t="s">
        <v>123</v>
      </c>
      <c r="B56" s="69" t="s">
        <v>7</v>
      </c>
      <c r="C56" s="33"/>
      <c r="D56" s="67">
        <v>60672226998</v>
      </c>
      <c r="E56" s="67">
        <v>148070800490</v>
      </c>
      <c r="F56" s="67">
        <v>15247397183.970001</v>
      </c>
      <c r="G56" s="67">
        <v>74782028916</v>
      </c>
    </row>
    <row r="57" spans="1:7" ht="25.5">
      <c r="A57" s="40" t="s">
        <v>124</v>
      </c>
      <c r="B57" s="63" t="s">
        <v>6</v>
      </c>
      <c r="C57" s="33"/>
      <c r="D57" s="34">
        <v>61533144838</v>
      </c>
      <c r="E57" s="34">
        <v>75804013716</v>
      </c>
      <c r="F57" s="34">
        <v>61909329664</v>
      </c>
      <c r="G57" s="34">
        <v>122547946737</v>
      </c>
    </row>
    <row r="58" spans="1:7" ht="25.5">
      <c r="A58" s="40" t="s">
        <v>125</v>
      </c>
      <c r="B58" s="63" t="s">
        <v>5</v>
      </c>
      <c r="C58" s="33"/>
      <c r="D58" s="34">
        <v>-860917840</v>
      </c>
      <c r="E58" s="34">
        <v>72266786774</v>
      </c>
      <c r="F58" s="34">
        <v>-46661932480.029999</v>
      </c>
      <c r="G58" s="34">
        <v>-47765917821</v>
      </c>
    </row>
    <row r="59" spans="1:7" ht="25.5">
      <c r="A59" s="54" t="s">
        <v>126</v>
      </c>
      <c r="B59" s="69" t="s">
        <v>35</v>
      </c>
      <c r="C59" s="33"/>
      <c r="D59" s="67">
        <v>0</v>
      </c>
      <c r="E59" s="67">
        <v>0</v>
      </c>
      <c r="F59" s="67">
        <v>0</v>
      </c>
      <c r="G59" s="67">
        <v>0</v>
      </c>
    </row>
    <row r="60" spans="1:7" ht="38.25">
      <c r="A60" s="54" t="s">
        <v>127</v>
      </c>
      <c r="B60" s="69" t="s">
        <v>36</v>
      </c>
      <c r="C60" s="33"/>
      <c r="D60" s="67">
        <v>60672226998</v>
      </c>
      <c r="E60" s="67">
        <v>148070800490</v>
      </c>
      <c r="F60" s="67">
        <v>15247397183.970001</v>
      </c>
      <c r="G60" s="67">
        <v>74782028916</v>
      </c>
    </row>
  </sheetData>
  <sheetProtection formatCells="0" formatColumns="0" formatRows="0"/>
  <protectedRanges>
    <protectedRange sqref="C26 E17:G17 F18:G23 F25:G25 F27:G36 F54:G55 C17:D23 C16 C25:D25 C24 C54:D58 C52:C53 C59:C60 E56:G58 F5:G15 E37:G37 C3:D15 E3:G4 F38:G47 C27:D47 F50:G51 C50:D51" name="Range1"/>
    <protectedRange sqref="D16:G16" name="Range1_1"/>
    <protectedRange sqref="D24:G24" name="Range1_2"/>
    <protectedRange sqref="D52:G52" name="Range1_3"/>
    <protectedRange sqref="D53:G53" name="Range1_4"/>
    <protectedRange sqref="D59:G59" name="Range1_5"/>
    <protectedRange sqref="D60:G60" name="Range1_6"/>
    <protectedRange sqref="C48:G49" name="Range1_7_2"/>
  </protectedRanges>
  <mergeCells count="5">
    <mergeCell ref="D1:E1"/>
    <mergeCell ref="F1:G1"/>
    <mergeCell ref="C1:C2"/>
    <mergeCell ref="B1:B2"/>
    <mergeCell ref="A1:A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E94"/>
  <sheetViews>
    <sheetView tabSelected="1" workbookViewId="0">
      <selection activeCell="A5" sqref="A5"/>
    </sheetView>
  </sheetViews>
  <sheetFormatPr defaultRowHeight="12.75"/>
  <cols>
    <col min="1" max="1" width="47.85546875" style="53" customWidth="1"/>
    <col min="2" max="2" width="9.140625" style="53"/>
    <col min="3" max="3" width="11.42578125" style="60" customWidth="1"/>
    <col min="4" max="4" width="17.7109375" style="60" bestFit="1" customWidth="1"/>
    <col min="5" max="5" width="20.28515625" style="60" customWidth="1"/>
    <col min="6" max="6" width="18.85546875" style="53" customWidth="1"/>
    <col min="7" max="16384" width="9.140625" style="53"/>
  </cols>
  <sheetData>
    <row r="1" spans="1:5" ht="51">
      <c r="A1" s="51" t="s">
        <v>80</v>
      </c>
      <c r="B1" s="51" t="s">
        <v>81</v>
      </c>
      <c r="C1" s="52" t="s">
        <v>82</v>
      </c>
      <c r="D1" s="52" t="s">
        <v>305</v>
      </c>
      <c r="E1" s="52" t="s">
        <v>212</v>
      </c>
    </row>
    <row r="2" spans="1:5" s="28" customFormat="1" ht="25.5">
      <c r="A2" s="56" t="s">
        <v>306</v>
      </c>
      <c r="B2" s="56"/>
      <c r="C2" s="55"/>
      <c r="D2" s="55"/>
      <c r="E2" s="55"/>
    </row>
    <row r="3" spans="1:5" ht="25.5">
      <c r="A3" s="25" t="s">
        <v>213</v>
      </c>
      <c r="B3" s="26">
        <v>110</v>
      </c>
      <c r="C3" s="46" t="s">
        <v>307</v>
      </c>
      <c r="D3" s="43">
        <v>137689931903</v>
      </c>
      <c r="E3" s="43">
        <v>42152529912</v>
      </c>
    </row>
    <row r="4" spans="1:5" ht="25.5">
      <c r="A4" s="25" t="s">
        <v>214</v>
      </c>
      <c r="B4" s="70">
        <v>111</v>
      </c>
      <c r="C4" s="46" t="s">
        <v>307</v>
      </c>
      <c r="D4" s="43">
        <v>32689931903</v>
      </c>
      <c r="E4" s="43">
        <v>17152529912</v>
      </c>
    </row>
    <row r="5" spans="1:5" ht="38.25">
      <c r="A5" s="25" t="s">
        <v>215</v>
      </c>
      <c r="B5" s="70">
        <v>111.1</v>
      </c>
      <c r="C5" s="46"/>
      <c r="D5" s="43">
        <v>400000000</v>
      </c>
      <c r="E5" s="43">
        <v>223000000</v>
      </c>
    </row>
    <row r="6" spans="1:5" ht="25.5">
      <c r="A6" s="25" t="s">
        <v>216</v>
      </c>
      <c r="B6" s="70">
        <v>111.2</v>
      </c>
      <c r="C6" s="46"/>
      <c r="D6" s="43">
        <v>0</v>
      </c>
      <c r="E6" s="43">
        <v>0</v>
      </c>
    </row>
    <row r="7" spans="1:5" ht="25.5">
      <c r="A7" s="25" t="s">
        <v>217</v>
      </c>
      <c r="B7" s="70">
        <v>111.3</v>
      </c>
      <c r="C7" s="46"/>
      <c r="D7" s="43">
        <v>32289931903</v>
      </c>
      <c r="E7" s="43">
        <v>16929529912</v>
      </c>
    </row>
    <row r="8" spans="1:5" ht="25.5">
      <c r="A8" s="25" t="s">
        <v>218</v>
      </c>
      <c r="B8" s="70">
        <v>112</v>
      </c>
      <c r="C8" s="46" t="s">
        <v>307</v>
      </c>
      <c r="D8" s="43">
        <v>105000000000</v>
      </c>
      <c r="E8" s="43">
        <v>25000000000</v>
      </c>
    </row>
    <row r="9" spans="1:5" ht="25.5">
      <c r="A9" s="25" t="s">
        <v>219</v>
      </c>
      <c r="B9" s="70">
        <v>120</v>
      </c>
      <c r="C9" s="46" t="s">
        <v>308</v>
      </c>
      <c r="D9" s="43">
        <v>690291734550</v>
      </c>
      <c r="E9" s="43">
        <v>635807654300</v>
      </c>
    </row>
    <row r="10" spans="1:5" ht="25.5">
      <c r="A10" s="25" t="s">
        <v>220</v>
      </c>
      <c r="B10" s="70">
        <v>121</v>
      </c>
      <c r="C10" s="46" t="s">
        <v>308</v>
      </c>
      <c r="D10" s="44">
        <v>690291734550</v>
      </c>
      <c r="E10" s="44">
        <v>635807654300</v>
      </c>
    </row>
    <row r="11" spans="1:5" ht="25.5">
      <c r="A11" s="25" t="s">
        <v>221</v>
      </c>
      <c r="B11" s="26">
        <v>121.1</v>
      </c>
      <c r="C11" s="46" t="s">
        <v>308</v>
      </c>
      <c r="D11" s="43">
        <v>616291734550</v>
      </c>
      <c r="E11" s="43">
        <v>556807654300</v>
      </c>
    </row>
    <row r="12" spans="1:5" ht="25.5">
      <c r="A12" s="25" t="s">
        <v>222</v>
      </c>
      <c r="B12" s="26">
        <v>121.2</v>
      </c>
      <c r="C12" s="46"/>
      <c r="D12" s="43">
        <v>0</v>
      </c>
      <c r="E12" s="43">
        <v>0</v>
      </c>
    </row>
    <row r="13" spans="1:5" ht="25.5">
      <c r="A13" s="25" t="s">
        <v>223</v>
      </c>
      <c r="B13" s="71">
        <v>121.3</v>
      </c>
      <c r="C13" s="42"/>
      <c r="D13" s="43">
        <v>0</v>
      </c>
      <c r="E13" s="43">
        <v>0</v>
      </c>
    </row>
    <row r="14" spans="1:5" ht="25.5">
      <c r="A14" s="25" t="s">
        <v>224</v>
      </c>
      <c r="B14" s="71">
        <v>121.4</v>
      </c>
      <c r="C14" s="42"/>
      <c r="D14" s="43"/>
      <c r="E14" s="43"/>
    </row>
    <row r="15" spans="1:5" ht="25.5">
      <c r="A15" s="25" t="s">
        <v>225</v>
      </c>
      <c r="B15" s="26">
        <v>121.5</v>
      </c>
      <c r="C15" s="46" t="s">
        <v>308</v>
      </c>
      <c r="D15" s="43">
        <v>74000000000</v>
      </c>
      <c r="E15" s="43">
        <v>79000000000</v>
      </c>
    </row>
    <row r="16" spans="1:5" ht="25.5">
      <c r="A16" s="25" t="s">
        <v>128</v>
      </c>
      <c r="B16" s="72">
        <v>121.6</v>
      </c>
      <c r="C16" s="42"/>
      <c r="D16" s="43">
        <v>0</v>
      </c>
      <c r="E16" s="43">
        <v>0</v>
      </c>
    </row>
    <row r="17" spans="1:5" ht="25.5">
      <c r="A17" s="25" t="s">
        <v>188</v>
      </c>
      <c r="B17" s="72">
        <v>121.7</v>
      </c>
      <c r="C17" s="42"/>
      <c r="D17" s="43">
        <v>0</v>
      </c>
      <c r="E17" s="43">
        <v>0</v>
      </c>
    </row>
    <row r="18" spans="1:5" ht="25.5">
      <c r="A18" s="25" t="s">
        <v>226</v>
      </c>
      <c r="B18" s="72">
        <v>121.8</v>
      </c>
      <c r="C18" s="42"/>
      <c r="D18" s="43">
        <v>0</v>
      </c>
      <c r="E18" s="43">
        <v>0</v>
      </c>
    </row>
    <row r="19" spans="1:5" ht="25.5">
      <c r="A19" s="25" t="s">
        <v>227</v>
      </c>
      <c r="B19" s="70">
        <v>122</v>
      </c>
      <c r="C19" s="33"/>
      <c r="D19" s="43">
        <v>0</v>
      </c>
      <c r="E19" s="43">
        <v>0</v>
      </c>
    </row>
    <row r="20" spans="1:5" s="32" customFormat="1" ht="25.5">
      <c r="A20" s="25" t="s">
        <v>228</v>
      </c>
      <c r="B20" s="70">
        <v>130</v>
      </c>
      <c r="C20" s="46" t="s">
        <v>309</v>
      </c>
      <c r="D20" s="44">
        <v>4802648211</v>
      </c>
      <c r="E20" s="44">
        <v>2721597200</v>
      </c>
    </row>
    <row r="21" spans="1:5" s="32" customFormat="1" ht="25.5">
      <c r="A21" s="25" t="s">
        <v>229</v>
      </c>
      <c r="B21" s="70">
        <v>131</v>
      </c>
      <c r="C21" s="33"/>
      <c r="D21" s="43">
        <v>1262646500</v>
      </c>
      <c r="E21" s="43">
        <v>97200</v>
      </c>
    </row>
    <row r="22" spans="1:5" ht="25.5">
      <c r="A22" s="25" t="s">
        <v>230</v>
      </c>
      <c r="B22" s="70">
        <v>132</v>
      </c>
      <c r="C22" s="33"/>
      <c r="D22" s="43">
        <v>0</v>
      </c>
      <c r="E22" s="43">
        <v>0</v>
      </c>
    </row>
    <row r="23" spans="1:5" ht="25.5">
      <c r="A23" s="25" t="s">
        <v>231</v>
      </c>
      <c r="B23" s="70">
        <v>133</v>
      </c>
      <c r="C23" s="33"/>
      <c r="D23" s="44">
        <v>4406401711</v>
      </c>
      <c r="E23" s="44">
        <v>3587900000</v>
      </c>
    </row>
    <row r="24" spans="1:5" ht="38.25">
      <c r="A24" s="25" t="s">
        <v>232</v>
      </c>
      <c r="B24" s="70">
        <v>134</v>
      </c>
      <c r="C24" s="33"/>
      <c r="D24" s="43">
        <v>874150000</v>
      </c>
      <c r="E24" s="43">
        <v>0</v>
      </c>
    </row>
    <row r="25" spans="1:5" ht="25.5">
      <c r="A25" s="25" t="s">
        <v>173</v>
      </c>
      <c r="B25" s="70">
        <v>134.1</v>
      </c>
      <c r="C25" s="33"/>
      <c r="D25" s="43">
        <v>866400000</v>
      </c>
      <c r="E25" s="43">
        <v>0</v>
      </c>
    </row>
    <row r="26" spans="1:5" ht="33.75" customHeight="1">
      <c r="A26" s="25" t="s">
        <v>233</v>
      </c>
      <c r="B26" s="70">
        <v>134.19999999999999</v>
      </c>
      <c r="C26" s="33"/>
      <c r="D26" s="43">
        <v>0</v>
      </c>
      <c r="E26" s="43">
        <v>0</v>
      </c>
    </row>
    <row r="27" spans="1:5" ht="38.25">
      <c r="A27" s="25" t="s">
        <v>174</v>
      </c>
      <c r="B27" s="70">
        <v>134.30000000000001</v>
      </c>
      <c r="C27" s="33"/>
      <c r="D27" s="43">
        <v>7750000</v>
      </c>
      <c r="E27" s="43">
        <v>0</v>
      </c>
    </row>
    <row r="28" spans="1:5" ht="38.25">
      <c r="A28" s="25" t="s">
        <v>234</v>
      </c>
      <c r="B28" s="70">
        <v>134.4</v>
      </c>
      <c r="C28" s="33"/>
      <c r="D28" s="43">
        <v>0</v>
      </c>
      <c r="E28" s="43">
        <v>0</v>
      </c>
    </row>
    <row r="29" spans="1:5" ht="25.5">
      <c r="A29" s="25" t="s">
        <v>235</v>
      </c>
      <c r="B29" s="70">
        <v>134.5</v>
      </c>
      <c r="C29" s="33"/>
      <c r="D29" s="43">
        <v>0</v>
      </c>
      <c r="E29" s="43">
        <v>0</v>
      </c>
    </row>
    <row r="30" spans="1:5" ht="51">
      <c r="A30" s="25" t="s">
        <v>236</v>
      </c>
      <c r="B30" s="70">
        <v>135</v>
      </c>
      <c r="C30" s="33"/>
      <c r="D30" s="43">
        <v>0</v>
      </c>
      <c r="E30" s="43">
        <v>0</v>
      </c>
    </row>
    <row r="31" spans="1:5" ht="25.5">
      <c r="A31" s="25" t="s">
        <v>237</v>
      </c>
      <c r="B31" s="70">
        <v>136</v>
      </c>
      <c r="C31" s="33"/>
      <c r="D31" s="44">
        <v>3532251711</v>
      </c>
      <c r="E31" s="44">
        <v>3587900000</v>
      </c>
    </row>
    <row r="32" spans="1:5" ht="25.5">
      <c r="A32" s="25" t="s">
        <v>238</v>
      </c>
      <c r="B32" s="70">
        <v>136.1</v>
      </c>
      <c r="C32" s="33"/>
      <c r="D32" s="43">
        <v>1155265600</v>
      </c>
      <c r="E32" s="43">
        <v>866400000</v>
      </c>
    </row>
    <row r="33" spans="1:5" ht="25.5">
      <c r="A33" s="25" t="s">
        <v>239</v>
      </c>
      <c r="B33" s="70">
        <v>136.19999999999999</v>
      </c>
      <c r="C33" s="33"/>
      <c r="D33" s="43">
        <v>0</v>
      </c>
      <c r="E33" s="43">
        <v>0</v>
      </c>
    </row>
    <row r="34" spans="1:5" ht="38.25">
      <c r="A34" s="25" t="s">
        <v>240</v>
      </c>
      <c r="B34" s="70">
        <v>136.30000000000001</v>
      </c>
      <c r="C34" s="33"/>
      <c r="D34" s="43">
        <v>260777778</v>
      </c>
      <c r="E34" s="43">
        <v>65694444</v>
      </c>
    </row>
    <row r="35" spans="1:5" ht="38.25">
      <c r="A35" s="25" t="s">
        <v>241</v>
      </c>
      <c r="B35" s="70">
        <v>136.4</v>
      </c>
      <c r="C35" s="33"/>
      <c r="D35" s="43">
        <v>0</v>
      </c>
      <c r="E35" s="43">
        <v>0</v>
      </c>
    </row>
    <row r="36" spans="1:5" ht="25.5">
      <c r="A36" s="25" t="s">
        <v>242</v>
      </c>
      <c r="B36" s="70">
        <v>136.5</v>
      </c>
      <c r="C36" s="33"/>
      <c r="D36" s="43">
        <v>2116208333</v>
      </c>
      <c r="E36" s="43">
        <v>2655805556</v>
      </c>
    </row>
    <row r="37" spans="1:5" ht="25.5">
      <c r="A37" s="25" t="s">
        <v>243</v>
      </c>
      <c r="B37" s="70">
        <v>137</v>
      </c>
      <c r="C37" s="33"/>
      <c r="D37" s="43">
        <v>0</v>
      </c>
      <c r="E37" s="43">
        <v>0</v>
      </c>
    </row>
    <row r="38" spans="1:5" ht="25.5">
      <c r="A38" s="25" t="s">
        <v>244</v>
      </c>
      <c r="B38" s="70">
        <v>138</v>
      </c>
      <c r="C38" s="33"/>
      <c r="D38" s="43">
        <v>-866400000</v>
      </c>
      <c r="E38" s="43">
        <v>-866400000</v>
      </c>
    </row>
    <row r="39" spans="1:5" ht="25.5">
      <c r="A39" s="56" t="s">
        <v>129</v>
      </c>
      <c r="B39" s="70">
        <v>100</v>
      </c>
      <c r="C39" s="33"/>
      <c r="D39" s="57">
        <v>832784314664</v>
      </c>
      <c r="E39" s="57">
        <v>680681781412</v>
      </c>
    </row>
    <row r="40" spans="1:5" ht="25.5">
      <c r="A40" s="56" t="s">
        <v>245</v>
      </c>
      <c r="B40" s="74"/>
      <c r="C40" s="33"/>
      <c r="D40" s="58"/>
      <c r="E40" s="58"/>
    </row>
    <row r="41" spans="1:5" ht="25.5">
      <c r="A41" s="25" t="s">
        <v>246</v>
      </c>
      <c r="B41" s="70">
        <v>311</v>
      </c>
      <c r="C41" s="33"/>
      <c r="D41" s="43">
        <v>0</v>
      </c>
      <c r="E41" s="43">
        <v>0</v>
      </c>
    </row>
    <row r="42" spans="1:5">
      <c r="A42" s="25" t="s">
        <v>247</v>
      </c>
      <c r="B42" s="70">
        <v>311.10000000000002</v>
      </c>
      <c r="C42" s="33"/>
      <c r="D42" s="43">
        <v>0</v>
      </c>
      <c r="E42" s="43">
        <v>0</v>
      </c>
    </row>
    <row r="43" spans="1:5">
      <c r="A43" s="25" t="s">
        <v>248</v>
      </c>
      <c r="B43" s="70">
        <v>311.2</v>
      </c>
      <c r="C43" s="33"/>
      <c r="D43" s="43">
        <v>0</v>
      </c>
      <c r="E43" s="43">
        <v>0</v>
      </c>
    </row>
    <row r="44" spans="1:5" s="32" customFormat="1" ht="25.5">
      <c r="A44" s="25" t="s">
        <v>249</v>
      </c>
      <c r="B44" s="70">
        <v>312</v>
      </c>
      <c r="C44" s="33"/>
      <c r="D44" s="43">
        <v>12396180000</v>
      </c>
      <c r="E44" s="43">
        <v>0</v>
      </c>
    </row>
    <row r="45" spans="1:5" s="32" customFormat="1" ht="51">
      <c r="A45" s="25" t="s">
        <v>250</v>
      </c>
      <c r="B45" s="70">
        <v>313</v>
      </c>
      <c r="C45" s="46" t="s">
        <v>310</v>
      </c>
      <c r="D45" s="43">
        <v>197691224</v>
      </c>
      <c r="E45" s="43">
        <v>121385700</v>
      </c>
    </row>
    <row r="46" spans="1:5" ht="25.5">
      <c r="A46" s="25" t="s">
        <v>251</v>
      </c>
      <c r="B46" s="70">
        <v>314</v>
      </c>
      <c r="C46" s="46" t="s">
        <v>311</v>
      </c>
      <c r="D46" s="43">
        <v>688052</v>
      </c>
      <c r="E46" s="43">
        <v>3109985</v>
      </c>
    </row>
    <row r="47" spans="1:5" ht="25.5">
      <c r="A47" s="25" t="s">
        <v>252</v>
      </c>
      <c r="B47" s="70">
        <v>315</v>
      </c>
      <c r="C47" s="33"/>
      <c r="D47" s="43">
        <v>39925000</v>
      </c>
      <c r="E47" s="43">
        <v>39925000</v>
      </c>
    </row>
    <row r="48" spans="1:5" ht="25.5">
      <c r="A48" s="25" t="s">
        <v>253</v>
      </c>
      <c r="B48" s="70">
        <v>316</v>
      </c>
      <c r="C48" s="46" t="s">
        <v>312</v>
      </c>
      <c r="D48" s="44">
        <v>292827146</v>
      </c>
      <c r="E48" s="44">
        <v>354197802</v>
      </c>
    </row>
    <row r="49" spans="1:5" ht="25.5">
      <c r="A49" s="25" t="s">
        <v>254</v>
      </c>
      <c r="B49" s="26">
        <v>316.10000000000002</v>
      </c>
      <c r="C49" s="46" t="s">
        <v>312</v>
      </c>
      <c r="D49" s="43">
        <v>45623760</v>
      </c>
      <c r="E49" s="43">
        <v>77164384</v>
      </c>
    </row>
    <row r="50" spans="1:5" ht="25.5">
      <c r="A50" s="25" t="s">
        <v>255</v>
      </c>
      <c r="B50" s="26" t="s">
        <v>256</v>
      </c>
      <c r="C50" s="46"/>
      <c r="D50" s="43">
        <v>45623760</v>
      </c>
      <c r="E50" s="43">
        <v>77164384</v>
      </c>
    </row>
    <row r="51" spans="1:5" ht="25.5">
      <c r="A51" s="25" t="s">
        <v>257</v>
      </c>
      <c r="B51" s="26" t="s">
        <v>258</v>
      </c>
      <c r="C51" s="46"/>
      <c r="D51" s="43">
        <v>0</v>
      </c>
      <c r="E51" s="43">
        <v>0</v>
      </c>
    </row>
    <row r="52" spans="1:5" ht="25.5">
      <c r="A52" s="25" t="s">
        <v>259</v>
      </c>
      <c r="B52" s="26">
        <v>316.2</v>
      </c>
      <c r="C52" s="46" t="s">
        <v>312</v>
      </c>
      <c r="D52" s="43">
        <v>42377108</v>
      </c>
      <c r="E52" s="43">
        <v>90254137</v>
      </c>
    </row>
    <row r="53" spans="1:5" ht="25.5">
      <c r="A53" s="25" t="s">
        <v>260</v>
      </c>
      <c r="B53" s="26">
        <v>316.3</v>
      </c>
      <c r="C53" s="46" t="s">
        <v>312</v>
      </c>
      <c r="D53" s="43">
        <v>21818923</v>
      </c>
      <c r="E53" s="43">
        <v>15814268</v>
      </c>
    </row>
    <row r="54" spans="1:5" s="32" customFormat="1" ht="25.5">
      <c r="A54" s="25" t="s">
        <v>261</v>
      </c>
      <c r="B54" s="26">
        <v>316.39999999999998</v>
      </c>
      <c r="C54" s="46" t="s">
        <v>312</v>
      </c>
      <c r="D54" s="43">
        <v>144779647</v>
      </c>
      <c r="E54" s="43">
        <v>136009640</v>
      </c>
    </row>
    <row r="55" spans="1:5" s="32" customFormat="1" ht="38.25">
      <c r="A55" s="25" t="s">
        <v>262</v>
      </c>
      <c r="B55" s="26">
        <v>316.5</v>
      </c>
      <c r="C55" s="46" t="s">
        <v>312</v>
      </c>
      <c r="D55" s="43">
        <v>38227708</v>
      </c>
      <c r="E55" s="43">
        <v>34955373</v>
      </c>
    </row>
    <row r="56" spans="1:5" ht="25.5">
      <c r="A56" s="25" t="s">
        <v>263</v>
      </c>
      <c r="B56" s="70">
        <v>317</v>
      </c>
      <c r="C56" s="33"/>
      <c r="D56" s="43">
        <v>400000000</v>
      </c>
      <c r="E56" s="43">
        <v>223000000</v>
      </c>
    </row>
    <row r="57" spans="1:5" ht="25.5">
      <c r="A57" s="25" t="s">
        <v>264</v>
      </c>
      <c r="B57" s="70">
        <v>317.10000000000002</v>
      </c>
      <c r="C57" s="33"/>
      <c r="D57" s="43">
        <v>400000000</v>
      </c>
      <c r="E57" s="43">
        <v>223000000</v>
      </c>
    </row>
    <row r="58" spans="1:5" s="32" customFormat="1" ht="25.5">
      <c r="A58" s="25" t="s">
        <v>265</v>
      </c>
      <c r="B58" s="70">
        <v>317.2</v>
      </c>
      <c r="C58" s="33"/>
      <c r="D58" s="43">
        <v>0</v>
      </c>
      <c r="E58" s="43">
        <v>0</v>
      </c>
    </row>
    <row r="59" spans="1:5" ht="25.5">
      <c r="A59" s="25" t="s">
        <v>266</v>
      </c>
      <c r="B59" s="70">
        <v>318</v>
      </c>
      <c r="C59" s="33"/>
      <c r="D59" s="43">
        <v>44007229</v>
      </c>
      <c r="E59" s="43">
        <v>0</v>
      </c>
    </row>
    <row r="60" spans="1:5" ht="25.5">
      <c r="A60" s="25" t="s">
        <v>267</v>
      </c>
      <c r="B60" s="70">
        <v>319</v>
      </c>
      <c r="C60" s="46" t="s">
        <v>313</v>
      </c>
      <c r="D60" s="44">
        <v>1366516251</v>
      </c>
      <c r="E60" s="44">
        <v>1161367559</v>
      </c>
    </row>
    <row r="61" spans="1:5" ht="25.5">
      <c r="A61" s="25" t="s">
        <v>268</v>
      </c>
      <c r="B61" s="26">
        <v>319.10000000000002</v>
      </c>
      <c r="C61" s="46" t="s">
        <v>313</v>
      </c>
      <c r="D61" s="43">
        <v>1250971128</v>
      </c>
      <c r="E61" s="43">
        <v>1057056346</v>
      </c>
    </row>
    <row r="62" spans="1:5" ht="23.25" customHeight="1">
      <c r="A62" s="25" t="s">
        <v>269</v>
      </c>
      <c r="B62" s="26">
        <v>319.2</v>
      </c>
      <c r="C62" s="46" t="s">
        <v>313</v>
      </c>
      <c r="D62" s="43">
        <v>36676183</v>
      </c>
      <c r="E62" s="43">
        <v>31104009</v>
      </c>
    </row>
    <row r="63" spans="1:5" ht="25.5">
      <c r="A63" s="25" t="s">
        <v>187</v>
      </c>
      <c r="B63" s="26" t="s">
        <v>270</v>
      </c>
      <c r="C63" s="46"/>
      <c r="D63" s="43">
        <v>32076183</v>
      </c>
      <c r="E63" s="43">
        <v>27104009</v>
      </c>
    </row>
    <row r="64" spans="1:5" ht="25.5">
      <c r="A64" s="25" t="s">
        <v>95</v>
      </c>
      <c r="B64" s="26" t="s">
        <v>271</v>
      </c>
      <c r="C64" s="46"/>
      <c r="D64" s="43">
        <v>4600000</v>
      </c>
      <c r="E64" s="43">
        <v>4000000</v>
      </c>
    </row>
    <row r="65" spans="1:5" ht="25.5">
      <c r="A65" s="25" t="s">
        <v>165</v>
      </c>
      <c r="B65" s="26" t="s">
        <v>272</v>
      </c>
      <c r="C65" s="46"/>
      <c r="D65" s="43">
        <v>0</v>
      </c>
      <c r="E65" s="43">
        <v>0</v>
      </c>
    </row>
    <row r="66" spans="1:5" ht="25.5">
      <c r="A66" s="25" t="s">
        <v>273</v>
      </c>
      <c r="B66" s="26">
        <v>319.3</v>
      </c>
      <c r="C66" s="46" t="s">
        <v>313</v>
      </c>
      <c r="D66" s="43">
        <v>17641900</v>
      </c>
      <c r="E66" s="43">
        <v>14907204</v>
      </c>
    </row>
    <row r="67" spans="1:5" ht="25.5">
      <c r="A67" s="25" t="s">
        <v>274</v>
      </c>
      <c r="B67" s="26">
        <v>319.39999999999998</v>
      </c>
      <c r="C67" s="46" t="s">
        <v>313</v>
      </c>
      <c r="D67" s="43">
        <v>28227040</v>
      </c>
      <c r="E67" s="43">
        <v>25300000</v>
      </c>
    </row>
    <row r="68" spans="1:5" ht="25.5">
      <c r="A68" s="25" t="s">
        <v>275</v>
      </c>
      <c r="B68" s="26">
        <v>319.5</v>
      </c>
      <c r="C68" s="46" t="s">
        <v>313</v>
      </c>
      <c r="D68" s="43">
        <v>33000000</v>
      </c>
      <c r="E68" s="43">
        <v>33000000</v>
      </c>
    </row>
    <row r="69" spans="1:5" ht="51">
      <c r="A69" s="25" t="s">
        <v>276</v>
      </c>
      <c r="B69" s="26">
        <v>319.60000000000002</v>
      </c>
      <c r="C69" s="46"/>
      <c r="D69" s="43">
        <v>0</v>
      </c>
      <c r="E69" s="43">
        <v>0</v>
      </c>
    </row>
    <row r="70" spans="1:5" ht="25.5">
      <c r="A70" s="25" t="s">
        <v>277</v>
      </c>
      <c r="B70" s="26">
        <v>319.7</v>
      </c>
      <c r="C70" s="46"/>
      <c r="D70" s="43">
        <v>0</v>
      </c>
      <c r="E70" s="43">
        <v>0</v>
      </c>
    </row>
    <row r="71" spans="1:5" ht="25.5">
      <c r="A71" s="25" t="s">
        <v>278</v>
      </c>
      <c r="B71" s="70">
        <v>320</v>
      </c>
      <c r="C71" s="46" t="s">
        <v>314</v>
      </c>
      <c r="D71" s="44">
        <v>309330615</v>
      </c>
      <c r="E71" s="44">
        <v>293473363</v>
      </c>
    </row>
    <row r="72" spans="1:5" ht="25.5">
      <c r="A72" s="25" t="s">
        <v>175</v>
      </c>
      <c r="B72" s="70">
        <v>320.10000000000002</v>
      </c>
      <c r="C72" s="46" t="s">
        <v>314</v>
      </c>
      <c r="D72" s="43">
        <v>30960000</v>
      </c>
      <c r="E72" s="43">
        <v>19230000</v>
      </c>
    </row>
    <row r="73" spans="1:5" ht="38.25">
      <c r="A73" s="25" t="s">
        <v>279</v>
      </c>
      <c r="B73" s="70">
        <v>320.2</v>
      </c>
      <c r="C73" s="46" t="s">
        <v>314</v>
      </c>
      <c r="D73" s="43">
        <v>94401380</v>
      </c>
      <c r="E73" s="43">
        <v>92787765</v>
      </c>
    </row>
    <row r="74" spans="1:5" ht="38.25">
      <c r="A74" s="25" t="s">
        <v>280</v>
      </c>
      <c r="B74" s="70">
        <v>320.3</v>
      </c>
      <c r="C74" s="46" t="s">
        <v>314</v>
      </c>
      <c r="D74" s="43">
        <v>7486269</v>
      </c>
      <c r="E74" s="43">
        <v>4972632</v>
      </c>
    </row>
    <row r="75" spans="1:5" ht="25.5">
      <c r="A75" s="25" t="s">
        <v>281</v>
      </c>
      <c r="B75" s="70">
        <v>320.39999999999998</v>
      </c>
      <c r="C75" s="46"/>
      <c r="D75" s="43">
        <v>0</v>
      </c>
      <c r="E75" s="43">
        <v>0</v>
      </c>
    </row>
    <row r="76" spans="1:5" ht="25.5">
      <c r="A76" s="25" t="s">
        <v>176</v>
      </c>
      <c r="B76" s="70">
        <v>320.5</v>
      </c>
      <c r="C76" s="46" t="s">
        <v>314</v>
      </c>
      <c r="D76" s="43">
        <v>176482966</v>
      </c>
      <c r="E76" s="43">
        <v>176482966</v>
      </c>
    </row>
    <row r="77" spans="1:5" ht="25.5">
      <c r="A77" s="56" t="s">
        <v>130</v>
      </c>
      <c r="B77" s="70">
        <v>300</v>
      </c>
      <c r="C77" s="33"/>
      <c r="D77" s="57">
        <v>15047165517</v>
      </c>
      <c r="E77" s="57">
        <v>2196459409</v>
      </c>
    </row>
    <row r="78" spans="1:5" ht="38.25">
      <c r="A78" s="56" t="s">
        <v>283</v>
      </c>
      <c r="B78" s="70">
        <v>400</v>
      </c>
      <c r="C78" s="33" t="s">
        <v>315</v>
      </c>
      <c r="D78" s="57">
        <v>817737149147</v>
      </c>
      <c r="E78" s="57">
        <v>678485322003</v>
      </c>
    </row>
    <row r="79" spans="1:5" ht="25.5">
      <c r="A79" s="25" t="s">
        <v>284</v>
      </c>
      <c r="B79" s="70">
        <v>411</v>
      </c>
      <c r="C79" s="33" t="s">
        <v>315</v>
      </c>
      <c r="D79" s="44">
        <v>279471763600</v>
      </c>
      <c r="E79" s="44">
        <v>251763337000</v>
      </c>
    </row>
    <row r="80" spans="1:5" ht="25.5">
      <c r="A80" s="25" t="s">
        <v>285</v>
      </c>
      <c r="B80" s="70">
        <v>412</v>
      </c>
      <c r="C80" s="33"/>
      <c r="D80" s="43">
        <v>1172528655400</v>
      </c>
      <c r="E80" s="43">
        <v>1134937319600</v>
      </c>
    </row>
    <row r="81" spans="1:5" ht="25.5">
      <c r="A81" s="25" t="s">
        <v>286</v>
      </c>
      <c r="B81" s="70">
        <v>413</v>
      </c>
      <c r="C81" s="33"/>
      <c r="D81" s="43">
        <v>-893056891800</v>
      </c>
      <c r="E81" s="43">
        <v>-883173982600</v>
      </c>
    </row>
    <row r="82" spans="1:5" ht="25.5">
      <c r="A82" s="25" t="s">
        <v>287</v>
      </c>
      <c r="B82" s="70">
        <v>414</v>
      </c>
      <c r="C82" s="33" t="s">
        <v>315</v>
      </c>
      <c r="D82" s="43">
        <v>497404019850</v>
      </c>
      <c r="E82" s="43">
        <v>446532846304</v>
      </c>
    </row>
    <row r="83" spans="1:5" ht="25.5">
      <c r="A83" s="25" t="s">
        <v>288</v>
      </c>
      <c r="B83" s="70">
        <v>420</v>
      </c>
      <c r="C83" s="46" t="s">
        <v>316</v>
      </c>
      <c r="D83" s="43">
        <v>40861365697</v>
      </c>
      <c r="E83" s="43">
        <v>-19810861301</v>
      </c>
    </row>
    <row r="84" spans="1:5" ht="25.5">
      <c r="A84" s="25" t="s">
        <v>289</v>
      </c>
      <c r="B84" s="70">
        <v>420.1</v>
      </c>
      <c r="C84" s="33"/>
      <c r="D84" s="43">
        <v>-19810861301</v>
      </c>
      <c r="E84" s="43">
        <v>-101434612553</v>
      </c>
    </row>
    <row r="85" spans="1:5" ht="25.5">
      <c r="A85" s="25" t="s">
        <v>290</v>
      </c>
      <c r="B85" s="70">
        <v>420.2</v>
      </c>
      <c r="C85" s="33"/>
      <c r="D85" s="43">
        <v>60672226998</v>
      </c>
      <c r="E85" s="43">
        <v>81623751252</v>
      </c>
    </row>
    <row r="86" spans="1:5" ht="38.25">
      <c r="A86" s="56" t="s">
        <v>291</v>
      </c>
      <c r="B86" s="70">
        <v>430</v>
      </c>
      <c r="C86" s="33" t="s">
        <v>315</v>
      </c>
      <c r="D86" s="59">
        <v>29260.09</v>
      </c>
      <c r="E86" s="59">
        <v>26949.32</v>
      </c>
    </row>
    <row r="87" spans="1:5" ht="25.5">
      <c r="A87" s="56" t="s">
        <v>292</v>
      </c>
      <c r="B87" s="70">
        <v>440</v>
      </c>
      <c r="C87" s="33"/>
      <c r="D87" s="58">
        <v>0</v>
      </c>
      <c r="E87" s="58">
        <v>0</v>
      </c>
    </row>
    <row r="88" spans="1:5" ht="38.25">
      <c r="A88" s="25" t="s">
        <v>293</v>
      </c>
      <c r="B88" s="70">
        <v>441</v>
      </c>
      <c r="C88" s="33"/>
      <c r="D88" s="43">
        <v>0</v>
      </c>
      <c r="E88" s="43">
        <v>0</v>
      </c>
    </row>
    <row r="89" spans="1:5" ht="38.25">
      <c r="A89" s="25" t="s">
        <v>294</v>
      </c>
      <c r="B89" s="70">
        <v>442</v>
      </c>
      <c r="C89" s="33"/>
      <c r="D89" s="43">
        <v>0</v>
      </c>
      <c r="E89" s="43">
        <v>0</v>
      </c>
    </row>
    <row r="90" spans="1:5" ht="38.25">
      <c r="A90" s="56" t="s">
        <v>131</v>
      </c>
      <c r="B90" s="70" t="s">
        <v>39</v>
      </c>
      <c r="C90" s="33"/>
      <c r="D90" s="58"/>
      <c r="E90" s="58"/>
    </row>
    <row r="91" spans="1:5" ht="25.5">
      <c r="A91" s="25" t="s">
        <v>295</v>
      </c>
      <c r="B91" s="73" t="s">
        <v>0</v>
      </c>
      <c r="C91" s="33"/>
      <c r="D91" s="44">
        <v>0</v>
      </c>
      <c r="E91" s="44">
        <v>0</v>
      </c>
    </row>
    <row r="92" spans="1:5" ht="25.5">
      <c r="A92" s="25" t="s">
        <v>296</v>
      </c>
      <c r="B92" s="73" t="s">
        <v>1</v>
      </c>
      <c r="C92" s="33"/>
      <c r="D92" s="44">
        <v>0</v>
      </c>
      <c r="E92" s="44">
        <v>0</v>
      </c>
    </row>
    <row r="93" spans="1:5" ht="25.5">
      <c r="A93" s="25" t="s">
        <v>297</v>
      </c>
      <c r="B93" s="73" t="s">
        <v>2</v>
      </c>
      <c r="C93" s="33"/>
      <c r="D93" s="44">
        <v>0</v>
      </c>
      <c r="E93" s="44">
        <v>0</v>
      </c>
    </row>
    <row r="94" spans="1:5" ht="25.5">
      <c r="A94" s="25" t="s">
        <v>298</v>
      </c>
      <c r="B94" s="73" t="s">
        <v>13</v>
      </c>
      <c r="C94" s="33">
        <v>5.9</v>
      </c>
      <c r="D94" s="50">
        <v>27947176.360000033</v>
      </c>
      <c r="E94" s="50">
        <v>25176333.70000004</v>
      </c>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dimension ref="A1:F44"/>
  <sheetViews>
    <sheetView view="pageBreakPreview" topLeftCell="A43" zoomScaleNormal="100" zoomScaleSheetLayoutView="100" workbookViewId="0">
      <selection sqref="A1:E44"/>
    </sheetView>
  </sheetViews>
  <sheetFormatPr defaultRowHeight="12.75"/>
  <cols>
    <col min="1" max="1" width="41.85546875" style="28" bestFit="1" customWidth="1"/>
    <col min="2" max="2" width="6.42578125" style="28" bestFit="1" customWidth="1"/>
    <col min="3" max="3" width="12.85546875" style="30" bestFit="1" customWidth="1"/>
    <col min="4" max="4" width="24.28515625" style="30" customWidth="1"/>
    <col min="5" max="5" width="22.7109375" style="31" customWidth="1"/>
    <col min="6" max="6" width="15.5703125" style="28" bestFit="1" customWidth="1"/>
    <col min="7" max="16384" width="9.140625" style="28"/>
  </cols>
  <sheetData>
    <row r="1" spans="1:5" ht="38.25">
      <c r="A1" s="51" t="s">
        <v>80</v>
      </c>
      <c r="B1" s="51" t="s">
        <v>81</v>
      </c>
      <c r="C1" s="52" t="s">
        <v>82</v>
      </c>
      <c r="D1" s="51" t="s">
        <v>317</v>
      </c>
      <c r="E1" s="51" t="s">
        <v>299</v>
      </c>
    </row>
    <row r="2" spans="1:5" ht="25.5">
      <c r="A2" s="75" t="s">
        <v>132</v>
      </c>
      <c r="B2" s="37" t="s">
        <v>37</v>
      </c>
      <c r="C2" s="38"/>
      <c r="D2" s="77"/>
      <c r="E2" s="77"/>
    </row>
    <row r="3" spans="1:5" ht="25.5">
      <c r="A3" s="36" t="s">
        <v>133</v>
      </c>
      <c r="B3" s="37" t="s">
        <v>0</v>
      </c>
      <c r="C3" s="38"/>
      <c r="D3" s="45">
        <v>60672226998</v>
      </c>
      <c r="E3" s="45">
        <v>81623751252</v>
      </c>
    </row>
    <row r="4" spans="1:5" ht="51">
      <c r="A4" s="36" t="s">
        <v>134</v>
      </c>
      <c r="B4" s="37" t="s">
        <v>1</v>
      </c>
      <c r="C4" s="38"/>
      <c r="D4" s="45">
        <v>829429088</v>
      </c>
      <c r="E4" s="45">
        <v>-76842876589</v>
      </c>
    </row>
    <row r="5" spans="1:5" ht="51">
      <c r="A5" s="36" t="s">
        <v>135</v>
      </c>
      <c r="B5" s="37" t="s">
        <v>2</v>
      </c>
      <c r="C5" s="38"/>
      <c r="D5" s="45">
        <v>860917840</v>
      </c>
      <c r="E5" s="45">
        <v>-76793567019</v>
      </c>
    </row>
    <row r="6" spans="1:5" ht="25.5">
      <c r="A6" s="36" t="s">
        <v>136</v>
      </c>
      <c r="B6" s="37" t="s">
        <v>13</v>
      </c>
      <c r="C6" s="38"/>
      <c r="D6" s="45">
        <v>-31488752</v>
      </c>
      <c r="E6" s="45">
        <v>-49309570</v>
      </c>
    </row>
    <row r="7" spans="1:5" ht="51">
      <c r="A7" s="36" t="s">
        <v>137</v>
      </c>
      <c r="B7" s="37" t="s">
        <v>14</v>
      </c>
      <c r="C7" s="38"/>
      <c r="D7" s="45">
        <v>61501656086</v>
      </c>
      <c r="E7" s="45">
        <v>4780874663</v>
      </c>
    </row>
    <row r="8" spans="1:5" ht="25.5">
      <c r="A8" s="36" t="s">
        <v>138</v>
      </c>
      <c r="B8" s="37" t="s">
        <v>20</v>
      </c>
      <c r="C8" s="38"/>
      <c r="D8" s="45">
        <v>-55344998090</v>
      </c>
      <c r="E8" s="45">
        <v>56411290719</v>
      </c>
    </row>
    <row r="9" spans="1:5" ht="51">
      <c r="A9" s="36" t="s">
        <v>139</v>
      </c>
      <c r="B9" s="37" t="s">
        <v>15</v>
      </c>
      <c r="C9" s="38"/>
      <c r="D9" s="45">
        <v>-1262549300</v>
      </c>
      <c r="E9" s="45">
        <v>10991242800</v>
      </c>
    </row>
    <row r="10" spans="1:5" ht="51">
      <c r="A10" s="36" t="s">
        <v>140</v>
      </c>
      <c r="B10" s="37" t="s">
        <v>16</v>
      </c>
      <c r="C10" s="38"/>
      <c r="D10" s="45">
        <v>-818501711</v>
      </c>
      <c r="E10" s="45">
        <v>-504906666</v>
      </c>
    </row>
    <row r="11" spans="1:5" ht="25.5">
      <c r="A11" s="36" t="s">
        <v>141</v>
      </c>
      <c r="B11" s="37" t="s">
        <v>17</v>
      </c>
      <c r="C11" s="38"/>
      <c r="D11" s="45">
        <v>0</v>
      </c>
      <c r="E11" s="45">
        <v>591250</v>
      </c>
    </row>
    <row r="12" spans="1:5" ht="25.5">
      <c r="A12" s="36" t="s">
        <v>142</v>
      </c>
      <c r="B12" s="37" t="s">
        <v>18</v>
      </c>
      <c r="C12" s="38"/>
      <c r="D12" s="45">
        <v>0</v>
      </c>
      <c r="E12" s="45">
        <v>0</v>
      </c>
    </row>
    <row r="13" spans="1:5" ht="38.25">
      <c r="A13" s="36" t="s">
        <v>143</v>
      </c>
      <c r="B13" s="37" t="s">
        <v>12</v>
      </c>
      <c r="C13" s="38"/>
      <c r="D13" s="45">
        <v>12396180000</v>
      </c>
      <c r="E13" s="45">
        <v>-5812450000</v>
      </c>
    </row>
    <row r="14" spans="1:5" ht="63.75">
      <c r="A14" s="36" t="s">
        <v>144</v>
      </c>
      <c r="B14" s="37" t="s">
        <v>11</v>
      </c>
      <c r="C14" s="38"/>
      <c r="D14" s="45">
        <v>76305524</v>
      </c>
      <c r="E14" s="45">
        <v>44710735</v>
      </c>
    </row>
    <row r="15" spans="1:5" ht="38.25">
      <c r="A15" s="36" t="s">
        <v>145</v>
      </c>
      <c r="B15" s="37" t="s">
        <v>10</v>
      </c>
      <c r="C15" s="38"/>
      <c r="D15" s="45">
        <v>0</v>
      </c>
      <c r="E15" s="45">
        <v>0</v>
      </c>
    </row>
    <row r="16" spans="1:5" ht="51">
      <c r="A16" s="36" t="s">
        <v>146</v>
      </c>
      <c r="B16" s="37" t="s">
        <v>9</v>
      </c>
      <c r="C16" s="38"/>
      <c r="D16" s="45">
        <v>-2421933</v>
      </c>
      <c r="E16" s="45">
        <v>1658435</v>
      </c>
    </row>
    <row r="17" spans="1:6" ht="51">
      <c r="A17" s="36" t="s">
        <v>147</v>
      </c>
      <c r="B17" s="37" t="s">
        <v>8</v>
      </c>
      <c r="C17" s="38"/>
      <c r="D17" s="45">
        <v>177000000</v>
      </c>
      <c r="E17" s="45">
        <v>223000000</v>
      </c>
    </row>
    <row r="18" spans="1:6" ht="38.25">
      <c r="A18" s="36" t="s">
        <v>148</v>
      </c>
      <c r="B18" s="37" t="s">
        <v>19</v>
      </c>
      <c r="C18" s="38"/>
      <c r="D18" s="45">
        <v>44007229</v>
      </c>
      <c r="E18" s="45">
        <v>-349224536</v>
      </c>
    </row>
    <row r="19" spans="1:6" ht="25.5">
      <c r="A19" s="36" t="s">
        <v>149</v>
      </c>
      <c r="B19" s="37" t="s">
        <v>71</v>
      </c>
      <c r="C19" s="38"/>
      <c r="D19" s="45">
        <v>-14024652</v>
      </c>
      <c r="E19" s="45">
        <v>-69051895</v>
      </c>
    </row>
    <row r="20" spans="1:6" ht="51">
      <c r="A20" s="36" t="s">
        <v>150</v>
      </c>
      <c r="B20" s="37" t="s">
        <v>72</v>
      </c>
      <c r="C20" s="38"/>
      <c r="D20" s="45">
        <v>205148692</v>
      </c>
      <c r="E20" s="45">
        <v>-25665013</v>
      </c>
    </row>
    <row r="21" spans="1:6" ht="38.25">
      <c r="A21" s="36" t="s">
        <v>151</v>
      </c>
      <c r="B21" s="37" t="s">
        <v>73</v>
      </c>
      <c r="C21" s="38"/>
      <c r="D21" s="45">
        <v>0</v>
      </c>
      <c r="E21" s="45">
        <v>0</v>
      </c>
    </row>
    <row r="22" spans="1:6" ht="38.25">
      <c r="A22" s="78" t="s">
        <v>177</v>
      </c>
      <c r="B22" s="79" t="s">
        <v>74</v>
      </c>
      <c r="C22" s="80"/>
      <c r="D22" s="81">
        <v>16957801845</v>
      </c>
      <c r="E22" s="81">
        <v>65692070492</v>
      </c>
    </row>
    <row r="23" spans="1:6" ht="25.5">
      <c r="A23" s="75" t="s">
        <v>152</v>
      </c>
      <c r="B23" s="37" t="s">
        <v>38</v>
      </c>
      <c r="C23" s="38"/>
      <c r="D23" s="45"/>
      <c r="E23" s="45"/>
    </row>
    <row r="24" spans="1:6" ht="25.5">
      <c r="A24" s="36" t="s">
        <v>153</v>
      </c>
      <c r="B24" s="37" t="s">
        <v>6</v>
      </c>
      <c r="C24" s="38"/>
      <c r="D24" s="45">
        <v>107010475770</v>
      </c>
      <c r="E24" s="45">
        <v>1077727902</v>
      </c>
      <c r="F24" s="29"/>
    </row>
    <row r="25" spans="1:6" ht="25.5">
      <c r="A25" s="36" t="s">
        <v>154</v>
      </c>
      <c r="B25" s="37" t="s">
        <v>5</v>
      </c>
      <c r="C25" s="38"/>
      <c r="D25" s="45">
        <v>-28430875624</v>
      </c>
      <c r="E25" s="45">
        <v>-53868011880</v>
      </c>
    </row>
    <row r="26" spans="1:6" ht="25.5">
      <c r="A26" s="36" t="s">
        <v>155</v>
      </c>
      <c r="B26" s="37" t="s">
        <v>75</v>
      </c>
      <c r="C26" s="38"/>
      <c r="D26" s="45">
        <v>0</v>
      </c>
      <c r="E26" s="45">
        <v>0</v>
      </c>
    </row>
    <row r="27" spans="1:6" ht="25.5">
      <c r="A27" s="36" t="s">
        <v>156</v>
      </c>
      <c r="B27" s="37" t="s">
        <v>76</v>
      </c>
      <c r="C27" s="38"/>
      <c r="D27" s="45">
        <v>0</v>
      </c>
      <c r="E27" s="45">
        <v>0</v>
      </c>
    </row>
    <row r="28" spans="1:6" ht="25.5">
      <c r="A28" s="36" t="s">
        <v>157</v>
      </c>
      <c r="B28" s="37" t="s">
        <v>77</v>
      </c>
      <c r="C28" s="38"/>
      <c r="D28" s="45">
        <v>0</v>
      </c>
      <c r="E28" s="45">
        <v>0</v>
      </c>
    </row>
    <row r="29" spans="1:6" ht="38.25">
      <c r="A29" s="78" t="s">
        <v>178</v>
      </c>
      <c r="B29" s="79" t="s">
        <v>7</v>
      </c>
      <c r="C29" s="80"/>
      <c r="D29" s="81">
        <v>78579600146</v>
      </c>
      <c r="E29" s="81">
        <v>-52790283978</v>
      </c>
    </row>
    <row r="30" spans="1:6" ht="38.25">
      <c r="A30" s="75" t="s">
        <v>158</v>
      </c>
      <c r="B30" s="37" t="s">
        <v>35</v>
      </c>
      <c r="C30" s="38"/>
      <c r="D30" s="82">
        <v>95537401991</v>
      </c>
      <c r="E30" s="82">
        <v>12901786514</v>
      </c>
    </row>
    <row r="31" spans="1:6" ht="51">
      <c r="A31" s="75" t="s">
        <v>179</v>
      </c>
      <c r="B31" s="37" t="s">
        <v>4</v>
      </c>
      <c r="C31" s="38"/>
      <c r="D31" s="82">
        <v>42152529912</v>
      </c>
      <c r="E31" s="82">
        <v>29250743398</v>
      </c>
    </row>
    <row r="32" spans="1:6" ht="25.5">
      <c r="A32" s="36" t="s">
        <v>159</v>
      </c>
      <c r="B32" s="37" t="s">
        <v>40</v>
      </c>
      <c r="C32" s="38"/>
      <c r="D32" s="45">
        <v>42152529912</v>
      </c>
      <c r="E32" s="45">
        <v>29250743398</v>
      </c>
    </row>
    <row r="33" spans="1:5" ht="25.5">
      <c r="A33" s="39" t="s">
        <v>160</v>
      </c>
      <c r="B33" s="37" t="s">
        <v>41</v>
      </c>
      <c r="C33" s="38"/>
      <c r="D33" s="45">
        <v>16929529912</v>
      </c>
      <c r="E33" s="45">
        <v>29154258120</v>
      </c>
    </row>
    <row r="34" spans="1:5" ht="25.5">
      <c r="A34" s="39" t="s">
        <v>189</v>
      </c>
      <c r="B34" s="37" t="s">
        <v>42</v>
      </c>
      <c r="C34" s="38"/>
      <c r="D34" s="45">
        <v>223000000</v>
      </c>
      <c r="E34" s="45">
        <v>0</v>
      </c>
    </row>
    <row r="35" spans="1:5" ht="51">
      <c r="A35" s="39" t="s">
        <v>190</v>
      </c>
      <c r="B35" s="37" t="s">
        <v>43</v>
      </c>
      <c r="C35" s="38"/>
      <c r="D35" s="45">
        <v>0</v>
      </c>
      <c r="E35" s="45">
        <v>96485278</v>
      </c>
    </row>
    <row r="36" spans="1:5" ht="25.5">
      <c r="A36" s="39" t="s">
        <v>300</v>
      </c>
      <c r="B36" s="37"/>
      <c r="C36" s="38"/>
      <c r="D36" s="45">
        <v>25000000000</v>
      </c>
      <c r="E36" s="45">
        <v>0</v>
      </c>
    </row>
    <row r="37" spans="1:5" ht="51">
      <c r="A37" s="75" t="s">
        <v>180</v>
      </c>
      <c r="B37" s="37" t="s">
        <v>44</v>
      </c>
      <c r="C37" s="38"/>
      <c r="D37" s="82">
        <v>137689931903</v>
      </c>
      <c r="E37" s="82">
        <v>42152529912</v>
      </c>
    </row>
    <row r="38" spans="1:5" ht="25.5">
      <c r="A38" s="36" t="s">
        <v>161</v>
      </c>
      <c r="B38" s="37" t="s">
        <v>45</v>
      </c>
      <c r="C38" s="38"/>
      <c r="D38" s="45">
        <v>137689931903</v>
      </c>
      <c r="E38" s="45">
        <v>42152529912</v>
      </c>
    </row>
    <row r="39" spans="1:5" ht="25.5">
      <c r="A39" s="39" t="s">
        <v>160</v>
      </c>
      <c r="B39" s="37" t="s">
        <v>46</v>
      </c>
      <c r="C39" s="38"/>
      <c r="D39" s="45">
        <v>32289931903</v>
      </c>
      <c r="E39" s="45">
        <v>16929529912</v>
      </c>
    </row>
    <row r="40" spans="1:5" ht="25.5">
      <c r="A40" s="39" t="s">
        <v>189</v>
      </c>
      <c r="B40" s="37" t="s">
        <v>47</v>
      </c>
      <c r="C40" s="38"/>
      <c r="D40" s="45">
        <v>400000000</v>
      </c>
      <c r="E40" s="45">
        <v>223000000</v>
      </c>
    </row>
    <row r="41" spans="1:5" ht="51">
      <c r="A41" s="39" t="s">
        <v>190</v>
      </c>
      <c r="B41" s="37" t="s">
        <v>48</v>
      </c>
      <c r="C41" s="38"/>
      <c r="D41" s="45">
        <v>0</v>
      </c>
      <c r="E41" s="45">
        <v>0</v>
      </c>
    </row>
    <row r="42" spans="1:5" ht="54" customHeight="1">
      <c r="A42" s="39" t="s">
        <v>300</v>
      </c>
      <c r="B42" s="37"/>
      <c r="C42" s="38"/>
      <c r="D42" s="45">
        <v>105000000000</v>
      </c>
      <c r="E42" s="45">
        <v>25000000000</v>
      </c>
    </row>
    <row r="43" spans="1:5" ht="51">
      <c r="A43" s="75" t="s">
        <v>162</v>
      </c>
      <c r="B43" s="37" t="s">
        <v>3</v>
      </c>
      <c r="C43" s="38"/>
      <c r="D43" s="83">
        <v>95537401991</v>
      </c>
      <c r="E43" s="83">
        <v>12901786514</v>
      </c>
    </row>
    <row r="44" spans="1:5" ht="25.5">
      <c r="A44" s="75" t="s">
        <v>318</v>
      </c>
      <c r="B44" s="37" t="s">
        <v>319</v>
      </c>
      <c r="C44" s="38"/>
      <c r="D44" s="76"/>
      <c r="E44" s="76"/>
    </row>
  </sheetData>
  <dataValidations count="2">
    <dataValidation type="decimal" allowBlank="1" showInputMessage="1" showErrorMessage="1" errorTitle="Sai kiểu dữ liệu!" error="Dữ liệu nhập vào phải là kiểu số!" sqref="D2:E44">
      <formula1>-9999999999999990000</formula1>
      <formula2>99999999999999900000</formula2>
    </dataValidation>
    <dataValidation allowBlank="1" showInputMessage="1" showErrorMessage="1" promptTitle="Lưu ý nhập liệu!" prompt="Nhập năm báo cáo!" sqref="D1:E1"/>
  </dataValidations>
  <pageMargins left="0.7" right="0.7" top="0.75" bottom="0.75" header="0.3" footer="0.3"/>
  <pageSetup scale="85"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a9eac44993af493ebae01774c0b17a6c.psdsxs" Id="Rafdadc52ff5d4d41" /><Relationship Type="http://schemas.openxmlformats.org/package/2006/relationships/digital-signature/signature" Target="/package/services/digital-signature/xml-signature/a30d7d2661c6470598f903c5daf8c9bf.psdsxs" Id="R9f66c8d8394547bd"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Bj1NRNncmEAglM2j1f6r7VXnKeA=</DigestValue>
    </Reference>
    <Reference URI="#idOfficeObject" Type="http://www.w3.org/2000/09/xmldsig#Object">
      <DigestMethod Algorithm="http://www.w3.org/2000/09/xmldsig#sha1"/>
      <DigestValue>SGQ3JD1fkNdmIIemqEDfkZs1/wk=</DigestValue>
    </Reference>
  </SignedInfo>
  <SignatureValue>
    Yv4mB9GzQKvF0pyat3H3GuYuGRssgC80iUWci8SNlYH2K+yeE8UIWtCiyplZroyaSA4ZZKiG
    XMXzgXKGev7TTomdBI9T27VPgC6Qm0pCcZTvN3+ijzyeCMtqrSjTxhJPN+PNEnuH87NaNvjr
    TXtQ/CaPD7R8Q00NDiYCW8uRkZw=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XknhLYXeU01mrSt6w8Ub0gKridk=</DigestValue>
      </Reference>
      <Reference URI="/xl/comments1.xml?ContentType=application/vnd.openxmlformats-officedocument.spreadsheetml.comments+xml">
        <DigestMethod Algorithm="http://www.w3.org/2000/09/xmldsig#sha1"/>
        <DigestValue>STphdBKOQS5gurHa2kXTBppu094=</DigestValue>
      </Reference>
      <Reference URI="/xl/drawings/vmlDrawing1.vml?ContentType=application/vnd.openxmlformats-officedocument.vmlDrawing">
        <DigestMethod Algorithm="http://www.w3.org/2000/09/xmldsig#sha1"/>
        <DigestValue>mc3RD9JwFbv53LMjcQk88oaNFFM=</DigestValue>
      </Reference>
      <Reference URI="/xl/printerSettings/printerSettings1.bin?ContentType=application/vnd.openxmlformats-officedocument.spreadsheetml.printerSettings">
        <DigestMethod Algorithm="http://www.w3.org/2000/09/xmldsig#sha1"/>
        <DigestValue>PioqVRaMiKePOt+/26vlLWkNTdM=</DigestValue>
      </Reference>
      <Reference URI="/xl/printerSettings/printerSettings2.bin?ContentType=application/vnd.openxmlformats-officedocument.spreadsheetml.printerSettings">
        <DigestMethod Algorithm="http://www.w3.org/2000/09/xmldsig#sha1"/>
        <DigestValue>3Iyu6H8jNDT1ruhLMFK1The+XQw=</DigestValue>
      </Reference>
      <Reference URI="/xl/sharedStrings.xml?ContentType=application/vnd.openxmlformats-officedocument.spreadsheetml.sharedStrings+xml">
        <DigestMethod Algorithm="http://www.w3.org/2000/09/xmldsig#sha1"/>
        <DigestValue>3no2JvyqBpbCsAgDiNdH+6h0pzw=</DigestValue>
      </Reference>
      <Reference URI="/xl/styles.xml?ContentType=application/vnd.openxmlformats-officedocument.spreadsheetml.styles+xml">
        <DigestMethod Algorithm="http://www.w3.org/2000/09/xmldsig#sha1"/>
        <DigestValue>9FB6VL+a/cjk+0srzuSaSmzfbjs=</DigestValue>
      </Reference>
      <Reference URI="/xl/theme/theme1.xml?ContentType=application/vnd.openxmlformats-officedocument.theme+xml">
        <DigestMethod Algorithm="http://www.w3.org/2000/09/xmldsig#sha1"/>
        <DigestValue>GtilzE0XZSdKy+1FwTyfcxU/vS8=</DigestValue>
      </Reference>
      <Reference URI="/xl/workbook.xml?ContentType=application/vnd.openxmlformats-officedocument.spreadsheetml.sheet.main+xml">
        <DigestMethod Algorithm="http://www.w3.org/2000/09/xmldsig#sha1"/>
        <DigestValue>KvqmgELJmobY3JdVyq9rj4mVk4Q=</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3.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nbHxeYITJHN80l8AQGnymG66eBI=</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sheet1.xml?ContentType=application/vnd.openxmlformats-officedocument.spreadsheetml.worksheet+xml">
        <DigestMethod Algorithm="http://www.w3.org/2000/09/xmldsig#sha1"/>
        <DigestValue>j0BWaiAYCvyvCs+kf/WXE+Mfvuc=</DigestValue>
      </Reference>
      <Reference URI="/xl/worksheets/sheet2.xml?ContentType=application/vnd.openxmlformats-officedocument.spreadsheetml.worksheet+xml">
        <DigestMethod Algorithm="http://www.w3.org/2000/09/xmldsig#sha1"/>
        <DigestValue>ZFndLXU03dCa96d2zWUIK/i2Kb8=</DigestValue>
      </Reference>
      <Reference URI="/xl/worksheets/sheet3.xml?ContentType=application/vnd.openxmlformats-officedocument.spreadsheetml.worksheet+xml">
        <DigestMethod Algorithm="http://www.w3.org/2000/09/xmldsig#sha1"/>
        <DigestValue>dnJcMnXVN7jFtVolgZLf+TCbqS8=</DigestValue>
      </Reference>
      <Reference URI="/xl/worksheets/sheet4.xml?ContentType=application/vnd.openxmlformats-officedocument.spreadsheetml.worksheet+xml">
        <DigestMethod Algorithm="http://www.w3.org/2000/09/xmldsig#sha1"/>
        <DigestValue>StY2wOVMQuTXJ68UnAm8VDPeWn4=</DigestValue>
      </Reference>
    </Manifest>
    <SignatureProperties>
      <SignatureProperty Id="idSignatureTime" Target="#idPackageSignature">
        <mdssi:SignatureTime>
          <mdssi:Format>YYYY-MM-DDThh:mm:ssTZD</mdssi:Format>
          <mdssi:Value>2016-10-18T09:30:28Z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1280</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Trang Thu</cp:lastModifiedBy>
  <dcterms:created xsi:type="dcterms:W3CDTF">2013-10-21T08:38:47Z</dcterms:created>
  <dcterms:modified xsi:type="dcterms:W3CDTF">2016-10-18T09:27:47Z</dcterms:modified>
</cp:coreProperties>
</file>